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éeme" sheetId="1" state="visible" r:id="rId1"/>
    <sheet name="Config" sheetId="2" state="visible" r:id="rId2"/>
    <sheet name="Criterios" sheetId="3" state="visible" r:id="rId3"/>
    <sheet name="A2 · Lun-Mié 18h" sheetId="4" state="visible" r:id="rId4"/>
    <sheet name="Resumen" sheetId="5" state="visible" r:id="rId5"/>
  </sheets>
  <definedNames>
    <definedName name="Umbral">'Config'!$B$1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"/>
    <numFmt numFmtId="166" formatCode="DD/MM/YYYY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9" fontId="0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/>
    </xf>
    <xf numFmtId="165" fontId="4" fillId="2" borderId="0" applyAlignment="1" pivotButton="0" quotePrefix="0" xfId="0">
      <alignment horizontal="center"/>
    </xf>
    <xf numFmtId="166" fontId="0" fillId="0" borderId="0" pivotButton="0" quotePrefix="0" xfId="0"/>
    <xf numFmtId="0" fontId="2" fillId="0" borderId="0" applyAlignment="1" pivotButton="0" quotePrefix="0" xfId="0">
      <alignment horizontal="right"/>
    </xf>
    <xf numFmtId="0" fontId="4" fillId="2" borderId="1" pivotButton="0" quotePrefix="0" xfId="0"/>
  </cellXfs>
  <cellStyles count="1">
    <cellStyle name="Normal" xfId="0" builtinId="0" hidden="0"/>
  </cellStyles>
  <dxfs count="6">
    <dxf>
      <fill>
        <patternFill patternType="solid">
          <bgColor rgb="00C6EFCE"/>
        </patternFill>
      </fill>
    </dxf>
    <dxf>
      <fill>
        <patternFill patternType="solid">
          <bgColor rgb="00FFEB9C"/>
        </patternFill>
      </fill>
    </dxf>
    <dxf>
      <fill>
        <patternFill patternType="solid">
          <bgColor rgb="00E7E6E6"/>
        </patternFill>
      </fill>
    </dxf>
    <dxf>
      <fill>
        <patternFill patternType="solid">
          <bgColor rgb="00FFC7CE"/>
        </patternFill>
      </fill>
    </dxf>
    <dxf>
      <fill>
        <patternFill patternType="solid">
          <bgColor rgb="00F2F2F2"/>
        </patternFill>
      </fill>
    </dxf>
    <dxf>
      <fill>
        <patternFill patternType="solid">
          <bgColor rgb="00FCE4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Plantilla de control de asistencia</t>
        </is>
      </c>
    </row>
    <row r="2">
      <c r="A2" s="2" t="inlineStr"/>
    </row>
    <row r="3">
      <c r="A3" s="2" t="inlineStr">
        <is>
          <t>Es la misma plantilla que describe el artículo, ya montada. Puedes usarla tal cual o construirla tú siguiendo el post: las fórmulas, los rangos y las reglas son exactamente los mismos.</t>
        </is>
      </c>
    </row>
    <row r="4">
      <c r="A4" s="2" t="inlineStr"/>
    </row>
    <row r="5">
      <c r="A5" s="2" t="inlineStr">
        <is>
          <t>Cómo empezar</t>
        </is>
      </c>
    </row>
    <row r="6">
      <c r="A6" s="2" t="inlineStr"/>
    </row>
    <row r="7">
      <c r="A7" s="2" t="inlineStr">
        <is>
          <t>1. Renombra la pestaña «A2 · Lun-Mié 18:00» como tu grupo. Usa el nombre que usa tu equipo, no «Hoja3».</t>
        </is>
      </c>
    </row>
    <row r="8">
      <c r="A8" s="2" t="inlineStr">
        <is>
          <t>2. Borra los tres alumnos de ejemplo (filas 2 a 4) y escribe los tuyos. Las fórmulas de las columnas E a H ya llegan hasta la fila 200.</t>
        </is>
      </c>
    </row>
    <row r="9">
      <c r="A9" s="2" t="inlineStr">
        <is>
          <t>3. Sustituye las fechas de la fila 1, de la columna I en adelante, por las de tus clases. Son fechas reales, no texto.</t>
        </is>
      </c>
    </row>
    <row r="10">
      <c r="A10" s="2" t="inlineStr">
        <is>
          <t>4. Ajusta el umbral en la pestaña Config y escribe tu criterio sobre los retrasos y las justificadas en la pestaña Criterios.</t>
        </is>
      </c>
    </row>
    <row r="11">
      <c r="A11" s="2" t="inlineStr">
        <is>
          <t>5. Duplica la pestaña del grupo para cada grupo nuevo y añade su fila en Resumen.</t>
        </is>
      </c>
    </row>
    <row r="12">
      <c r="A12" s="2" t="inlineStr"/>
    </row>
    <row r="13">
      <c r="A13" s="2" t="inlineStr">
        <is>
          <t>Las marcas</t>
        </is>
      </c>
    </row>
    <row r="14">
      <c r="A14" s="2" t="inlineStr"/>
    </row>
    <row r="15">
      <c r="A15" s="2" t="inlineStr">
        <is>
          <t>P presente   ·   R retraso   ·   J ausencia justificada   ·   A ausencia sin justificar</t>
        </is>
      </c>
    </row>
    <row r="16">
      <c r="A16" s="2" t="inlineStr"/>
    </row>
    <row r="17">
      <c r="A17" s="2" t="inlineStr">
        <is>
          <t>Solo se pueden escribir esas cuatro: la columna tiene validación de datos, para que no se cuele una «p» minúscula que ninguna fórmula cuenta.</t>
        </is>
      </c>
    </row>
    <row r="18">
      <c r="A18" s="2" t="inlineStr"/>
    </row>
    <row r="19">
      <c r="A19" s="2" t="inlineStr">
        <is>
          <t>Lo que la hoja hace sola</t>
        </is>
      </c>
    </row>
    <row r="20">
      <c r="A20" s="2" t="inlineStr"/>
    </row>
    <row r="21">
      <c r="A21" s="2" t="inlineStr">
        <is>
          <t>· Calcula el porcentaje de cada alumno respetando su alta y su baja, así quien entra en octubre no arrastra ausencias que nunca tuvo.</t>
        </is>
      </c>
    </row>
    <row r="22">
      <c r="A22" s="2" t="inlineStr">
        <is>
          <t>· Marca en rojo la fila de quien está por debajo del umbral.</t>
        </is>
      </c>
    </row>
    <row r="23">
      <c r="A23" s="2" t="inlineStr">
        <is>
          <t>· Apaga en gris las clases anteriores al alta y posteriores a la baja, para que se vea que ahí no se escribe.</t>
        </is>
      </c>
    </row>
    <row r="24">
      <c r="A24" s="2" t="inlineStr">
        <is>
          <t>· Calcula la tasa de cada día en las filas 201 a 203. Una columna con una tasa rarísima casi nunca significa que faltó medio grupo: significa que ese día nadie pasó lista.</t>
        </is>
      </c>
    </row>
    <row r="25">
      <c r="A25" s="2" t="inlineStr"/>
    </row>
    <row r="26">
      <c r="A26" s="2" t="inlineStr">
        <is>
          <t>Un aviso honesto</t>
        </is>
      </c>
    </row>
    <row r="27">
      <c r="A27" s="2" t="inlineStr"/>
    </row>
    <row r="28">
      <c r="A28" s="2" t="inlineStr">
        <is>
          <t>Esta hoja funciona, y por eso está escrita entera. El artículo explica los cinco momentos concretos en los que deja de funcionar —un cambio de nivel a mitad de semana, la segunda sede, la entrada continua, dos personas editando a la vez y una inspección que pide un año de registros— para que los reconozcas cuando lleguen, en lugar de descubrirlos el peor día.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6" customWidth="1" min="1" max="1"/>
    <col width="14" customWidth="1" min="2" max="2"/>
  </cols>
  <sheetData>
    <row r="1">
      <c r="A1" s="3" t="inlineStr">
        <is>
          <t>Umbral mínimo de asistencia</t>
        </is>
      </c>
      <c r="B1" s="4" t="n">
        <v>0.85</v>
      </c>
    </row>
    <row r="2">
      <c r="A2" s="2" t="inlineStr">
        <is>
          <t>Cambia solo esta celda. La columna Estado de cada grupo y el formato condicional la leen por su nombre (Umbral), así que bajar el mínimo del 85 % al 80 % es una edición, no una búsqueda por catorce pestañas.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Criterios de cálculo</t>
        </is>
      </c>
    </row>
    <row r="2">
      <c r="A2" s="2" t="inlineStr"/>
    </row>
    <row r="3">
      <c r="A3" s="2" t="inlineStr">
        <is>
          <t>Acordados el: __/__/____   ·   Por: ______________________</t>
        </is>
      </c>
    </row>
    <row r="4">
      <c r="A4" s="2" t="inlineStr"/>
    </row>
    <row r="5">
      <c r="A5" s="2" t="inlineStr">
        <is>
          <t>Un retraso (R) cuenta como asistencia.</t>
        </is>
      </c>
    </row>
    <row r="6">
      <c r="A6" s="2" t="inlineStr">
        <is>
          <t>Una ausencia justificada (J) sale del cálculo: no suma ni resta.</t>
        </is>
      </c>
    </row>
    <row r="7">
      <c r="A7" s="2" t="inlineStr">
        <is>
          <t>Una ausencia sin justificar (A) cuenta como clase perdida.</t>
        </is>
      </c>
    </row>
    <row r="8">
      <c r="A8" s="2" t="inlineStr">
        <is>
          <t>Las celdas vacías son clases que el alumno no tenía por qué tener —aún no se había incorporado, o ya se había ido— y no cuentan.</t>
        </is>
      </c>
    </row>
    <row r="9">
      <c r="A9" s="2" t="inlineStr"/>
    </row>
    <row r="10">
      <c r="A10" s="2" t="inlineStr">
        <is>
          <t>Si tu criterio es el contrario y una justificada sigue contando como falta —lo habitual cuando hay un umbral de visado o de acreditación de por medio— cambia la columna Computables por =CONTARA($I2:$BZ2) y arrástrala hasta la fila 200.</t>
        </is>
      </c>
    </row>
    <row r="11">
      <c r="A11" s="2" t="inlineStr"/>
    </row>
    <row r="12">
      <c r="A12" s="2" t="inlineStr">
        <is>
          <t>Escribe aquí la fecha y quién lo decidió. El día que alguien de fuera pregunte cómo calculas el 82 % de un alumno, esta pestaña es la diferencia entre una respuesta y un silencio incómodo.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03"/>
  <sheetViews>
    <sheetView workbookViewId="0">
      <pane xSplit="8" ySplit="1" topLeftCell="I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30" customWidth="1" min="2" max="2"/>
    <col width="12" customWidth="1" min="3" max="3"/>
    <col width="12" customWidth="1" min="4" max="4"/>
    <col width="11" customWidth="1" min="5" max="5"/>
    <col width="13" customWidth="1" min="6" max="6"/>
    <col width="14" customWidth="1" min="7" max="7"/>
    <col width="15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6" customWidth="1" min="23" max="23"/>
    <col width="6" customWidth="1" min="24" max="24"/>
    <col width="6" customWidth="1" min="25" max="25"/>
    <col width="6" customWidth="1" min="26" max="26"/>
    <col width="6" customWidth="1" min="27" max="27"/>
    <col width="6" customWidth="1" min="28" max="28"/>
    <col width="6" customWidth="1" min="29" max="29"/>
    <col width="6" customWidth="1" min="30" max="30"/>
    <col width="6" customWidth="1" min="31" max="31"/>
    <col width="6" customWidth="1" min="32" max="32"/>
  </cols>
  <sheetData>
    <row r="1">
      <c r="A1" s="6" t="inlineStr">
        <is>
          <t>ID</t>
        </is>
      </c>
      <c r="B1" s="6" t="inlineStr">
        <is>
          <t>Alumno</t>
        </is>
      </c>
      <c r="C1" s="6" t="inlineStr">
        <is>
          <t>Alta</t>
        </is>
      </c>
      <c r="D1" s="6" t="inlineStr">
        <is>
          <t>Baja</t>
        </is>
      </c>
      <c r="E1" s="6" t="inlineStr">
        <is>
          <t>Presentes</t>
        </is>
      </c>
      <c r="F1" s="6" t="inlineStr">
        <is>
          <t>Computables</t>
        </is>
      </c>
      <c r="G1" s="6" t="inlineStr">
        <is>
          <t>% asistencia</t>
        </is>
      </c>
      <c r="H1" s="6" t="inlineStr">
        <is>
          <t>Estado</t>
        </is>
      </c>
      <c r="I1" s="7" t="n">
        <v>46272</v>
      </c>
      <c r="J1" s="7" t="n">
        <v>46274</v>
      </c>
      <c r="K1" s="7" t="n">
        <v>46279</v>
      </c>
      <c r="L1" s="7" t="n">
        <v>46281</v>
      </c>
      <c r="M1" s="7" t="n">
        <v>46286</v>
      </c>
      <c r="N1" s="7" t="n">
        <v>46288</v>
      </c>
      <c r="O1" s="7" t="n">
        <v>46293</v>
      </c>
      <c r="P1" s="7" t="n">
        <v>46295</v>
      </c>
      <c r="Q1" s="7" t="n">
        <v>46300</v>
      </c>
      <c r="R1" s="7" t="n">
        <v>46302</v>
      </c>
      <c r="S1" s="7" t="n">
        <v>46307</v>
      </c>
      <c r="T1" s="7" t="n">
        <v>46309</v>
      </c>
      <c r="U1" s="7" t="n">
        <v>46314</v>
      </c>
      <c r="V1" s="7" t="n">
        <v>46316</v>
      </c>
      <c r="W1" s="7" t="n">
        <v>46321</v>
      </c>
      <c r="X1" s="7" t="n">
        <v>46323</v>
      </c>
      <c r="Y1" s="7" t="n">
        <v>46328</v>
      </c>
      <c r="Z1" s="7" t="n">
        <v>46330</v>
      </c>
      <c r="AA1" s="7" t="n">
        <v>46335</v>
      </c>
      <c r="AB1" s="7" t="n">
        <v>46337</v>
      </c>
      <c r="AC1" s="7" t="n">
        <v>46342</v>
      </c>
      <c r="AD1" s="7" t="n">
        <v>46344</v>
      </c>
      <c r="AE1" s="7" t="n">
        <v>46349</v>
      </c>
      <c r="AF1" s="7" t="n">
        <v>46351</v>
      </c>
    </row>
    <row r="2">
      <c r="A2" t="inlineStr">
        <is>
          <t>A-001</t>
        </is>
      </c>
      <c r="B2" t="inlineStr">
        <is>
          <t>Álvarez, Marta</t>
        </is>
      </c>
      <c r="C2" s="8" t="n">
        <v>46272</v>
      </c>
      <c r="E2">
        <f>COUNTIF($I2:$BZ2,"P")+COUNTIF($I2:$BZ2,"R")</f>
        <v/>
      </c>
      <c r="F2">
        <f>E2+COUNTIF($I2:$BZ2,"A")</f>
        <v/>
      </c>
      <c r="G2" s="4">
        <f>IF(F2=0,"",E2/F2)</f>
        <v/>
      </c>
      <c r="H2">
        <f>IF(G2="","",IF(G2&lt;Umbral,"Bajo umbral","OK"))</f>
        <v/>
      </c>
      <c r="I2" t="inlineStr">
        <is>
          <t>P</t>
        </is>
      </c>
      <c r="J2" t="inlineStr">
        <is>
          <t>P</t>
        </is>
      </c>
      <c r="K2" t="inlineStr">
        <is>
          <t>R</t>
        </is>
      </c>
      <c r="L2" t="inlineStr">
        <is>
          <t>P</t>
        </is>
      </c>
      <c r="M2" t="inlineStr">
        <is>
          <t>P</t>
        </is>
      </c>
      <c r="N2" t="inlineStr">
        <is>
          <t>J</t>
        </is>
      </c>
      <c r="O2" t="inlineStr">
        <is>
          <t>P</t>
        </is>
      </c>
      <c r="P2" t="inlineStr">
        <is>
          <t>P</t>
        </is>
      </c>
      <c r="Q2" t="inlineStr">
        <is>
          <t>P</t>
        </is>
      </c>
      <c r="R2" t="inlineStr">
        <is>
          <t>A</t>
        </is>
      </c>
      <c r="S2" t="inlineStr">
        <is>
          <t>P</t>
        </is>
      </c>
      <c r="T2" t="inlineStr">
        <is>
          <t>P</t>
        </is>
      </c>
      <c r="U2" t="inlineStr">
        <is>
          <t>P</t>
        </is>
      </c>
      <c r="V2" t="inlineStr">
        <is>
          <t>P</t>
        </is>
      </c>
      <c r="W2" t="inlineStr">
        <is>
          <t>R</t>
        </is>
      </c>
      <c r="X2" t="inlineStr">
        <is>
          <t>P</t>
        </is>
      </c>
      <c r="Y2" t="inlineStr">
        <is>
          <t>P</t>
        </is>
      </c>
      <c r="Z2" t="inlineStr">
        <is>
          <t>P</t>
        </is>
      </c>
      <c r="AA2" t="inlineStr">
        <is>
          <t>P</t>
        </is>
      </c>
      <c r="AB2" t="inlineStr">
        <is>
          <t>P</t>
        </is>
      </c>
      <c r="AC2" t="inlineStr">
        <is>
          <t>J</t>
        </is>
      </c>
      <c r="AD2" t="inlineStr">
        <is>
          <t>P</t>
        </is>
      </c>
      <c r="AE2" t="inlineStr">
        <is>
          <t>P</t>
        </is>
      </c>
      <c r="AF2" t="inlineStr">
        <is>
          <t>P</t>
        </is>
      </c>
    </row>
    <row r="3">
      <c r="A3" t="inlineStr">
        <is>
          <t>A-002</t>
        </is>
      </c>
      <c r="B3" t="inlineStr">
        <is>
          <t>Benítez, Diego</t>
        </is>
      </c>
      <c r="C3" s="8" t="n">
        <v>46300</v>
      </c>
      <c r="E3">
        <f>COUNTIF($I3:$BZ3,"P")+COUNTIF($I3:$BZ3,"R")</f>
        <v/>
      </c>
      <c r="F3">
        <f>E3+COUNTIF($I3:$BZ3,"A")</f>
        <v/>
      </c>
      <c r="G3" s="4">
        <f>IF(F3=0,"",E3/F3)</f>
        <v/>
      </c>
      <c r="H3">
        <f>IF(G3="","",IF(G3&lt;Umbral,"Bajo umbral","OK"))</f>
        <v/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P</t>
        </is>
      </c>
      <c r="R3" t="inlineStr">
        <is>
          <t>A</t>
        </is>
      </c>
      <c r="S3" t="inlineStr">
        <is>
          <t>P</t>
        </is>
      </c>
      <c r="T3" t="inlineStr">
        <is>
          <t>P</t>
        </is>
      </c>
      <c r="U3" t="inlineStr">
        <is>
          <t>A</t>
        </is>
      </c>
      <c r="V3" t="inlineStr">
        <is>
          <t>P</t>
        </is>
      </c>
      <c r="W3" t="inlineStr">
        <is>
          <t>R</t>
        </is>
      </c>
      <c r="X3" t="inlineStr">
        <is>
          <t>A</t>
        </is>
      </c>
      <c r="Y3" t="inlineStr">
        <is>
          <t>P</t>
        </is>
      </c>
      <c r="Z3" t="inlineStr">
        <is>
          <t>P</t>
        </is>
      </c>
      <c r="AA3" t="inlineStr">
        <is>
          <t>A</t>
        </is>
      </c>
      <c r="AB3" t="inlineStr">
        <is>
          <t>P</t>
        </is>
      </c>
      <c r="AC3" t="inlineStr">
        <is>
          <t>P</t>
        </is>
      </c>
      <c r="AD3" t="inlineStr">
        <is>
          <t>A</t>
        </is>
      </c>
      <c r="AE3" t="inlineStr">
        <is>
          <t>P</t>
        </is>
      </c>
      <c r="AF3" t="inlineStr">
        <is>
          <t>P</t>
        </is>
      </c>
    </row>
    <row r="4">
      <c r="A4" t="inlineStr">
        <is>
          <t>A-003</t>
        </is>
      </c>
      <c r="B4" t="inlineStr">
        <is>
          <t>Costa, Lucía</t>
        </is>
      </c>
      <c r="C4" s="8" t="n">
        <v>46272</v>
      </c>
      <c r="D4" s="8" t="n">
        <v>46323</v>
      </c>
      <c r="E4">
        <f>COUNTIF($I4:$BZ4,"P")+COUNTIF($I4:$BZ4,"R")</f>
        <v/>
      </c>
      <c r="F4">
        <f>E4+COUNTIF($I4:$BZ4,"A")</f>
        <v/>
      </c>
      <c r="G4" s="4">
        <f>IF(F4=0,"",E4/F4)</f>
        <v/>
      </c>
      <c r="H4">
        <f>IF(G4="","",IF(G4&lt;Umbral,"Bajo umbral","OK"))</f>
        <v/>
      </c>
      <c r="I4" t="inlineStr">
        <is>
          <t>P</t>
        </is>
      </c>
      <c r="J4" t="inlineStr">
        <is>
          <t>P</t>
        </is>
      </c>
      <c r="K4" t="inlineStr">
        <is>
          <t>P</t>
        </is>
      </c>
      <c r="L4" t="inlineStr">
        <is>
          <t>P</t>
        </is>
      </c>
      <c r="M4" t="inlineStr">
        <is>
          <t>J</t>
        </is>
      </c>
      <c r="N4" t="inlineStr">
        <is>
          <t>P</t>
        </is>
      </c>
      <c r="O4" t="inlineStr">
        <is>
          <t>P</t>
        </is>
      </c>
      <c r="P4" t="inlineStr">
        <is>
          <t>R</t>
        </is>
      </c>
      <c r="Q4" t="inlineStr">
        <is>
          <t>P</t>
        </is>
      </c>
      <c r="R4" t="inlineStr">
        <is>
          <t>P</t>
        </is>
      </c>
      <c r="S4" t="inlineStr">
        <is>
          <t>P</t>
        </is>
      </c>
      <c r="T4" t="inlineStr">
        <is>
          <t>P</t>
        </is>
      </c>
      <c r="U4" t="inlineStr">
        <is>
          <t>P</t>
        </is>
      </c>
      <c r="V4" t="inlineStr">
        <is>
          <t>P</t>
        </is>
      </c>
      <c r="W4" t="inlineStr">
        <is>
          <t>P</t>
        </is>
      </c>
      <c r="X4" t="inlineStr">
        <is>
          <t>P</t>
        </is>
      </c>
      <c r="Y4" t="inlineStr"/>
      <c r="Z4" t="inlineStr"/>
      <c r="AA4" t="inlineStr"/>
      <c r="AB4" t="inlineStr"/>
      <c r="AC4" t="inlineStr"/>
      <c r="AD4" t="inlineStr"/>
      <c r="AE4" t="inlineStr"/>
      <c r="AF4" t="inlineStr"/>
    </row>
    <row r="5">
      <c r="E5">
        <f>COUNTIF($I5:$BZ5,"P")+COUNTIF($I5:$BZ5,"R")</f>
        <v/>
      </c>
      <c r="F5">
        <f>E5+COUNTIF($I5:$BZ5,"A")</f>
        <v/>
      </c>
      <c r="G5" s="4">
        <f>IF(F5=0,"",E5/F5)</f>
        <v/>
      </c>
      <c r="H5">
        <f>IF(G5="","",IF(G5&lt;Umbral,"Bajo umbral","OK"))</f>
        <v/>
      </c>
    </row>
    <row r="6">
      <c r="E6">
        <f>COUNTIF($I6:$BZ6,"P")+COUNTIF($I6:$BZ6,"R")</f>
        <v/>
      </c>
      <c r="F6">
        <f>E6+COUNTIF($I6:$BZ6,"A")</f>
        <v/>
      </c>
      <c r="G6" s="4">
        <f>IF(F6=0,"",E6/F6)</f>
        <v/>
      </c>
      <c r="H6">
        <f>IF(G6="","",IF(G6&lt;Umbral,"Bajo umbral","OK"))</f>
        <v/>
      </c>
    </row>
    <row r="7">
      <c r="E7">
        <f>COUNTIF($I7:$BZ7,"P")+COUNTIF($I7:$BZ7,"R")</f>
        <v/>
      </c>
      <c r="F7">
        <f>E7+COUNTIF($I7:$BZ7,"A")</f>
        <v/>
      </c>
      <c r="G7" s="4">
        <f>IF(F7=0,"",E7/F7)</f>
        <v/>
      </c>
      <c r="H7">
        <f>IF(G7="","",IF(G7&lt;Umbral,"Bajo umbral","OK"))</f>
        <v/>
      </c>
    </row>
    <row r="8">
      <c r="E8">
        <f>COUNTIF($I8:$BZ8,"P")+COUNTIF($I8:$BZ8,"R")</f>
        <v/>
      </c>
      <c r="F8">
        <f>E8+COUNTIF($I8:$BZ8,"A")</f>
        <v/>
      </c>
      <c r="G8" s="4">
        <f>IF(F8=0,"",E8/F8)</f>
        <v/>
      </c>
      <c r="H8">
        <f>IF(G8="","",IF(G8&lt;Umbral,"Bajo umbral","OK"))</f>
        <v/>
      </c>
    </row>
    <row r="9">
      <c r="E9">
        <f>COUNTIF($I9:$BZ9,"P")+COUNTIF($I9:$BZ9,"R")</f>
        <v/>
      </c>
      <c r="F9">
        <f>E9+COUNTIF($I9:$BZ9,"A")</f>
        <v/>
      </c>
      <c r="G9" s="4">
        <f>IF(F9=0,"",E9/F9)</f>
        <v/>
      </c>
      <c r="H9">
        <f>IF(G9="","",IF(G9&lt;Umbral,"Bajo umbral","OK"))</f>
        <v/>
      </c>
    </row>
    <row r="10">
      <c r="E10">
        <f>COUNTIF($I10:$BZ10,"P")+COUNTIF($I10:$BZ10,"R")</f>
        <v/>
      </c>
      <c r="F10">
        <f>E10+COUNTIF($I10:$BZ10,"A")</f>
        <v/>
      </c>
      <c r="G10" s="4">
        <f>IF(F10=0,"",E10/F10)</f>
        <v/>
      </c>
      <c r="H10">
        <f>IF(G10="","",IF(G10&lt;Umbral,"Bajo umbral","OK"))</f>
        <v/>
      </c>
    </row>
    <row r="11">
      <c r="E11">
        <f>COUNTIF($I11:$BZ11,"P")+COUNTIF($I11:$BZ11,"R")</f>
        <v/>
      </c>
      <c r="F11">
        <f>E11+COUNTIF($I11:$BZ11,"A")</f>
        <v/>
      </c>
      <c r="G11" s="4">
        <f>IF(F11=0,"",E11/F11)</f>
        <v/>
      </c>
      <c r="H11">
        <f>IF(G11="","",IF(G11&lt;Umbral,"Bajo umbral","OK"))</f>
        <v/>
      </c>
    </row>
    <row r="12">
      <c r="E12">
        <f>COUNTIF($I12:$BZ12,"P")+COUNTIF($I12:$BZ12,"R")</f>
        <v/>
      </c>
      <c r="F12">
        <f>E12+COUNTIF($I12:$BZ12,"A")</f>
        <v/>
      </c>
      <c r="G12" s="4">
        <f>IF(F12=0,"",E12/F12)</f>
        <v/>
      </c>
      <c r="H12">
        <f>IF(G12="","",IF(G12&lt;Umbral,"Bajo umbral","OK"))</f>
        <v/>
      </c>
    </row>
    <row r="13">
      <c r="E13">
        <f>COUNTIF($I13:$BZ13,"P")+COUNTIF($I13:$BZ13,"R")</f>
        <v/>
      </c>
      <c r="F13">
        <f>E13+COUNTIF($I13:$BZ13,"A")</f>
        <v/>
      </c>
      <c r="G13" s="4">
        <f>IF(F13=0,"",E13/F13)</f>
        <v/>
      </c>
      <c r="H13">
        <f>IF(G13="","",IF(G13&lt;Umbral,"Bajo umbral","OK"))</f>
        <v/>
      </c>
    </row>
    <row r="14">
      <c r="E14">
        <f>COUNTIF($I14:$BZ14,"P")+COUNTIF($I14:$BZ14,"R")</f>
        <v/>
      </c>
      <c r="F14">
        <f>E14+COUNTIF($I14:$BZ14,"A")</f>
        <v/>
      </c>
      <c r="G14" s="4">
        <f>IF(F14=0,"",E14/F14)</f>
        <v/>
      </c>
      <c r="H14">
        <f>IF(G14="","",IF(G14&lt;Umbral,"Bajo umbral","OK"))</f>
        <v/>
      </c>
    </row>
    <row r="15">
      <c r="E15">
        <f>COUNTIF($I15:$BZ15,"P")+COUNTIF($I15:$BZ15,"R")</f>
        <v/>
      </c>
      <c r="F15">
        <f>E15+COUNTIF($I15:$BZ15,"A")</f>
        <v/>
      </c>
      <c r="G15" s="4">
        <f>IF(F15=0,"",E15/F15)</f>
        <v/>
      </c>
      <c r="H15">
        <f>IF(G15="","",IF(G15&lt;Umbral,"Bajo umbral","OK"))</f>
        <v/>
      </c>
    </row>
    <row r="16">
      <c r="E16">
        <f>COUNTIF($I16:$BZ16,"P")+COUNTIF($I16:$BZ16,"R")</f>
        <v/>
      </c>
      <c r="F16">
        <f>E16+COUNTIF($I16:$BZ16,"A")</f>
        <v/>
      </c>
      <c r="G16" s="4">
        <f>IF(F16=0,"",E16/F16)</f>
        <v/>
      </c>
      <c r="H16">
        <f>IF(G16="","",IF(G16&lt;Umbral,"Bajo umbral","OK"))</f>
        <v/>
      </c>
    </row>
    <row r="17">
      <c r="E17">
        <f>COUNTIF($I17:$BZ17,"P")+COUNTIF($I17:$BZ17,"R")</f>
        <v/>
      </c>
      <c r="F17">
        <f>E17+COUNTIF($I17:$BZ17,"A")</f>
        <v/>
      </c>
      <c r="G17" s="4">
        <f>IF(F17=0,"",E17/F17)</f>
        <v/>
      </c>
      <c r="H17">
        <f>IF(G17="","",IF(G17&lt;Umbral,"Bajo umbral","OK"))</f>
        <v/>
      </c>
    </row>
    <row r="18">
      <c r="E18">
        <f>COUNTIF($I18:$BZ18,"P")+COUNTIF($I18:$BZ18,"R")</f>
        <v/>
      </c>
      <c r="F18">
        <f>E18+COUNTIF($I18:$BZ18,"A")</f>
        <v/>
      </c>
      <c r="G18" s="4">
        <f>IF(F18=0,"",E18/F18)</f>
        <v/>
      </c>
      <c r="H18">
        <f>IF(G18="","",IF(G18&lt;Umbral,"Bajo umbral","OK"))</f>
        <v/>
      </c>
    </row>
    <row r="19">
      <c r="E19">
        <f>COUNTIF($I19:$BZ19,"P")+COUNTIF($I19:$BZ19,"R")</f>
        <v/>
      </c>
      <c r="F19">
        <f>E19+COUNTIF($I19:$BZ19,"A")</f>
        <v/>
      </c>
      <c r="G19" s="4">
        <f>IF(F19=0,"",E19/F19)</f>
        <v/>
      </c>
      <c r="H19">
        <f>IF(G19="","",IF(G19&lt;Umbral,"Bajo umbral","OK"))</f>
        <v/>
      </c>
    </row>
    <row r="20">
      <c r="E20">
        <f>COUNTIF($I20:$BZ20,"P")+COUNTIF($I20:$BZ20,"R")</f>
        <v/>
      </c>
      <c r="F20">
        <f>E20+COUNTIF($I20:$BZ20,"A")</f>
        <v/>
      </c>
      <c r="G20" s="4">
        <f>IF(F20=0,"",E20/F20)</f>
        <v/>
      </c>
      <c r="H20">
        <f>IF(G20="","",IF(G20&lt;Umbral,"Bajo umbral","OK"))</f>
        <v/>
      </c>
    </row>
    <row r="21">
      <c r="E21">
        <f>COUNTIF($I21:$BZ21,"P")+COUNTIF($I21:$BZ21,"R")</f>
        <v/>
      </c>
      <c r="F21">
        <f>E21+COUNTIF($I21:$BZ21,"A")</f>
        <v/>
      </c>
      <c r="G21" s="4">
        <f>IF(F21=0,"",E21/F21)</f>
        <v/>
      </c>
      <c r="H21">
        <f>IF(G21="","",IF(G21&lt;Umbral,"Bajo umbral","OK"))</f>
        <v/>
      </c>
    </row>
    <row r="22">
      <c r="E22">
        <f>COUNTIF($I22:$BZ22,"P")+COUNTIF($I22:$BZ22,"R")</f>
        <v/>
      </c>
      <c r="F22">
        <f>E22+COUNTIF($I22:$BZ22,"A")</f>
        <v/>
      </c>
      <c r="G22" s="4">
        <f>IF(F22=0,"",E22/F22)</f>
        <v/>
      </c>
      <c r="H22">
        <f>IF(G22="","",IF(G22&lt;Umbral,"Bajo umbral","OK"))</f>
        <v/>
      </c>
    </row>
    <row r="23">
      <c r="E23">
        <f>COUNTIF($I23:$BZ23,"P")+COUNTIF($I23:$BZ23,"R")</f>
        <v/>
      </c>
      <c r="F23">
        <f>E23+COUNTIF($I23:$BZ23,"A")</f>
        <v/>
      </c>
      <c r="G23" s="4">
        <f>IF(F23=0,"",E23/F23)</f>
        <v/>
      </c>
      <c r="H23">
        <f>IF(G23="","",IF(G23&lt;Umbral,"Bajo umbral","OK"))</f>
        <v/>
      </c>
    </row>
    <row r="24">
      <c r="E24">
        <f>COUNTIF($I24:$BZ24,"P")+COUNTIF($I24:$BZ24,"R")</f>
        <v/>
      </c>
      <c r="F24">
        <f>E24+COUNTIF($I24:$BZ24,"A")</f>
        <v/>
      </c>
      <c r="G24" s="4">
        <f>IF(F24=0,"",E24/F24)</f>
        <v/>
      </c>
      <c r="H24">
        <f>IF(G24="","",IF(G24&lt;Umbral,"Bajo umbral","OK"))</f>
        <v/>
      </c>
    </row>
    <row r="25">
      <c r="E25">
        <f>COUNTIF($I25:$BZ25,"P")+COUNTIF($I25:$BZ25,"R")</f>
        <v/>
      </c>
      <c r="F25">
        <f>E25+COUNTIF($I25:$BZ25,"A")</f>
        <v/>
      </c>
      <c r="G25" s="4">
        <f>IF(F25=0,"",E25/F25)</f>
        <v/>
      </c>
      <c r="H25">
        <f>IF(G25="","",IF(G25&lt;Umbral,"Bajo umbral","OK"))</f>
        <v/>
      </c>
    </row>
    <row r="26">
      <c r="E26">
        <f>COUNTIF($I26:$BZ26,"P")+COUNTIF($I26:$BZ26,"R")</f>
        <v/>
      </c>
      <c r="F26">
        <f>E26+COUNTIF($I26:$BZ26,"A")</f>
        <v/>
      </c>
      <c r="G26" s="4">
        <f>IF(F26=0,"",E26/F26)</f>
        <v/>
      </c>
      <c r="H26">
        <f>IF(G26="","",IF(G26&lt;Umbral,"Bajo umbral","OK"))</f>
        <v/>
      </c>
    </row>
    <row r="27">
      <c r="E27">
        <f>COUNTIF($I27:$BZ27,"P")+COUNTIF($I27:$BZ27,"R")</f>
        <v/>
      </c>
      <c r="F27">
        <f>E27+COUNTIF($I27:$BZ27,"A")</f>
        <v/>
      </c>
      <c r="G27" s="4">
        <f>IF(F27=0,"",E27/F27)</f>
        <v/>
      </c>
      <c r="H27">
        <f>IF(G27="","",IF(G27&lt;Umbral,"Bajo umbral","OK"))</f>
        <v/>
      </c>
    </row>
    <row r="28">
      <c r="E28">
        <f>COUNTIF($I28:$BZ28,"P")+COUNTIF($I28:$BZ28,"R")</f>
        <v/>
      </c>
      <c r="F28">
        <f>E28+COUNTIF($I28:$BZ28,"A")</f>
        <v/>
      </c>
      <c r="G28" s="4">
        <f>IF(F28=0,"",E28/F28)</f>
        <v/>
      </c>
      <c r="H28">
        <f>IF(G28="","",IF(G28&lt;Umbral,"Bajo umbral","OK"))</f>
        <v/>
      </c>
    </row>
    <row r="29">
      <c r="E29">
        <f>COUNTIF($I29:$BZ29,"P")+COUNTIF($I29:$BZ29,"R")</f>
        <v/>
      </c>
      <c r="F29">
        <f>E29+COUNTIF($I29:$BZ29,"A")</f>
        <v/>
      </c>
      <c r="G29" s="4">
        <f>IF(F29=0,"",E29/F29)</f>
        <v/>
      </c>
      <c r="H29">
        <f>IF(G29="","",IF(G29&lt;Umbral,"Bajo umbral","OK"))</f>
        <v/>
      </c>
    </row>
    <row r="30">
      <c r="E30">
        <f>COUNTIF($I30:$BZ30,"P")+COUNTIF($I30:$BZ30,"R")</f>
        <v/>
      </c>
      <c r="F30">
        <f>E30+COUNTIF($I30:$BZ30,"A")</f>
        <v/>
      </c>
      <c r="G30" s="4">
        <f>IF(F30=0,"",E30/F30)</f>
        <v/>
      </c>
      <c r="H30">
        <f>IF(G30="","",IF(G30&lt;Umbral,"Bajo umbral","OK"))</f>
        <v/>
      </c>
    </row>
    <row r="31">
      <c r="E31">
        <f>COUNTIF($I31:$BZ31,"P")+COUNTIF($I31:$BZ31,"R")</f>
        <v/>
      </c>
      <c r="F31">
        <f>E31+COUNTIF($I31:$BZ31,"A")</f>
        <v/>
      </c>
      <c r="G31" s="4">
        <f>IF(F31=0,"",E31/F31)</f>
        <v/>
      </c>
      <c r="H31">
        <f>IF(G31="","",IF(G31&lt;Umbral,"Bajo umbral","OK"))</f>
        <v/>
      </c>
    </row>
    <row r="32">
      <c r="E32">
        <f>COUNTIF($I32:$BZ32,"P")+COUNTIF($I32:$BZ32,"R")</f>
        <v/>
      </c>
      <c r="F32">
        <f>E32+COUNTIF($I32:$BZ32,"A")</f>
        <v/>
      </c>
      <c r="G32" s="4">
        <f>IF(F32=0,"",E32/F32)</f>
        <v/>
      </c>
      <c r="H32">
        <f>IF(G32="","",IF(G32&lt;Umbral,"Bajo umbral","OK"))</f>
        <v/>
      </c>
    </row>
    <row r="33">
      <c r="E33">
        <f>COUNTIF($I33:$BZ33,"P")+COUNTIF($I33:$BZ33,"R")</f>
        <v/>
      </c>
      <c r="F33">
        <f>E33+COUNTIF($I33:$BZ33,"A")</f>
        <v/>
      </c>
      <c r="G33" s="4">
        <f>IF(F33=0,"",E33/F33)</f>
        <v/>
      </c>
      <c r="H33">
        <f>IF(G33="","",IF(G33&lt;Umbral,"Bajo umbral","OK"))</f>
        <v/>
      </c>
    </row>
    <row r="34">
      <c r="E34">
        <f>COUNTIF($I34:$BZ34,"P")+COUNTIF($I34:$BZ34,"R")</f>
        <v/>
      </c>
      <c r="F34">
        <f>E34+COUNTIF($I34:$BZ34,"A")</f>
        <v/>
      </c>
      <c r="G34" s="4">
        <f>IF(F34=0,"",E34/F34)</f>
        <v/>
      </c>
      <c r="H34">
        <f>IF(G34="","",IF(G34&lt;Umbral,"Bajo umbral","OK"))</f>
        <v/>
      </c>
    </row>
    <row r="35">
      <c r="E35">
        <f>COUNTIF($I35:$BZ35,"P")+COUNTIF($I35:$BZ35,"R")</f>
        <v/>
      </c>
      <c r="F35">
        <f>E35+COUNTIF($I35:$BZ35,"A")</f>
        <v/>
      </c>
      <c r="G35" s="4">
        <f>IF(F35=0,"",E35/F35)</f>
        <v/>
      </c>
      <c r="H35">
        <f>IF(G35="","",IF(G35&lt;Umbral,"Bajo umbral","OK"))</f>
        <v/>
      </c>
    </row>
    <row r="36">
      <c r="E36">
        <f>COUNTIF($I36:$BZ36,"P")+COUNTIF($I36:$BZ36,"R")</f>
        <v/>
      </c>
      <c r="F36">
        <f>E36+COUNTIF($I36:$BZ36,"A")</f>
        <v/>
      </c>
      <c r="G36" s="4">
        <f>IF(F36=0,"",E36/F36)</f>
        <v/>
      </c>
      <c r="H36">
        <f>IF(G36="","",IF(G36&lt;Umbral,"Bajo umbral","OK"))</f>
        <v/>
      </c>
    </row>
    <row r="37">
      <c r="E37">
        <f>COUNTIF($I37:$BZ37,"P")+COUNTIF($I37:$BZ37,"R")</f>
        <v/>
      </c>
      <c r="F37">
        <f>E37+COUNTIF($I37:$BZ37,"A")</f>
        <v/>
      </c>
      <c r="G37" s="4">
        <f>IF(F37=0,"",E37/F37)</f>
        <v/>
      </c>
      <c r="H37">
        <f>IF(G37="","",IF(G37&lt;Umbral,"Bajo umbral","OK"))</f>
        <v/>
      </c>
    </row>
    <row r="38">
      <c r="E38">
        <f>COUNTIF($I38:$BZ38,"P")+COUNTIF($I38:$BZ38,"R")</f>
        <v/>
      </c>
      <c r="F38">
        <f>E38+COUNTIF($I38:$BZ38,"A")</f>
        <v/>
      </c>
      <c r="G38" s="4">
        <f>IF(F38=0,"",E38/F38)</f>
        <v/>
      </c>
      <c r="H38">
        <f>IF(G38="","",IF(G38&lt;Umbral,"Bajo umbral","OK"))</f>
        <v/>
      </c>
    </row>
    <row r="39">
      <c r="E39">
        <f>COUNTIF($I39:$BZ39,"P")+COUNTIF($I39:$BZ39,"R")</f>
        <v/>
      </c>
      <c r="F39">
        <f>E39+COUNTIF($I39:$BZ39,"A")</f>
        <v/>
      </c>
      <c r="G39" s="4">
        <f>IF(F39=0,"",E39/F39)</f>
        <v/>
      </c>
      <c r="H39">
        <f>IF(G39="","",IF(G39&lt;Umbral,"Bajo umbral","OK"))</f>
        <v/>
      </c>
    </row>
    <row r="40">
      <c r="E40">
        <f>COUNTIF($I40:$BZ40,"P")+COUNTIF($I40:$BZ40,"R")</f>
        <v/>
      </c>
      <c r="F40">
        <f>E40+COUNTIF($I40:$BZ40,"A")</f>
        <v/>
      </c>
      <c r="G40" s="4">
        <f>IF(F40=0,"",E40/F40)</f>
        <v/>
      </c>
      <c r="H40">
        <f>IF(G40="","",IF(G40&lt;Umbral,"Bajo umbral","OK"))</f>
        <v/>
      </c>
    </row>
    <row r="41">
      <c r="E41">
        <f>COUNTIF($I41:$BZ41,"P")+COUNTIF($I41:$BZ41,"R")</f>
        <v/>
      </c>
      <c r="F41">
        <f>E41+COUNTIF($I41:$BZ41,"A")</f>
        <v/>
      </c>
      <c r="G41" s="4">
        <f>IF(F41=0,"",E41/F41)</f>
        <v/>
      </c>
      <c r="H41">
        <f>IF(G41="","",IF(G41&lt;Umbral,"Bajo umbral","OK"))</f>
        <v/>
      </c>
    </row>
    <row r="42">
      <c r="E42">
        <f>COUNTIF($I42:$BZ42,"P")+COUNTIF($I42:$BZ42,"R")</f>
        <v/>
      </c>
      <c r="F42">
        <f>E42+COUNTIF($I42:$BZ42,"A")</f>
        <v/>
      </c>
      <c r="G42" s="4">
        <f>IF(F42=0,"",E42/F42)</f>
        <v/>
      </c>
      <c r="H42">
        <f>IF(G42="","",IF(G42&lt;Umbral,"Bajo umbral","OK"))</f>
        <v/>
      </c>
    </row>
    <row r="43">
      <c r="E43">
        <f>COUNTIF($I43:$BZ43,"P")+COUNTIF($I43:$BZ43,"R")</f>
        <v/>
      </c>
      <c r="F43">
        <f>E43+COUNTIF($I43:$BZ43,"A")</f>
        <v/>
      </c>
      <c r="G43" s="4">
        <f>IF(F43=0,"",E43/F43)</f>
        <v/>
      </c>
      <c r="H43">
        <f>IF(G43="","",IF(G43&lt;Umbral,"Bajo umbral","OK"))</f>
        <v/>
      </c>
    </row>
    <row r="44">
      <c r="E44">
        <f>COUNTIF($I44:$BZ44,"P")+COUNTIF($I44:$BZ44,"R")</f>
        <v/>
      </c>
      <c r="F44">
        <f>E44+COUNTIF($I44:$BZ44,"A")</f>
        <v/>
      </c>
      <c r="G44" s="4">
        <f>IF(F44=0,"",E44/F44)</f>
        <v/>
      </c>
      <c r="H44">
        <f>IF(G44="","",IF(G44&lt;Umbral,"Bajo umbral","OK"))</f>
        <v/>
      </c>
    </row>
    <row r="45">
      <c r="E45">
        <f>COUNTIF($I45:$BZ45,"P")+COUNTIF($I45:$BZ45,"R")</f>
        <v/>
      </c>
      <c r="F45">
        <f>E45+COUNTIF($I45:$BZ45,"A")</f>
        <v/>
      </c>
      <c r="G45" s="4">
        <f>IF(F45=0,"",E45/F45)</f>
        <v/>
      </c>
      <c r="H45">
        <f>IF(G45="","",IF(G45&lt;Umbral,"Bajo umbral","OK"))</f>
        <v/>
      </c>
    </row>
    <row r="46">
      <c r="E46">
        <f>COUNTIF($I46:$BZ46,"P")+COUNTIF($I46:$BZ46,"R")</f>
        <v/>
      </c>
      <c r="F46">
        <f>E46+COUNTIF($I46:$BZ46,"A")</f>
        <v/>
      </c>
      <c r="G46" s="4">
        <f>IF(F46=0,"",E46/F46)</f>
        <v/>
      </c>
      <c r="H46">
        <f>IF(G46="","",IF(G46&lt;Umbral,"Bajo umbral","OK"))</f>
        <v/>
      </c>
    </row>
    <row r="47">
      <c r="E47">
        <f>COUNTIF($I47:$BZ47,"P")+COUNTIF($I47:$BZ47,"R")</f>
        <v/>
      </c>
      <c r="F47">
        <f>E47+COUNTIF($I47:$BZ47,"A")</f>
        <v/>
      </c>
      <c r="G47" s="4">
        <f>IF(F47=0,"",E47/F47)</f>
        <v/>
      </c>
      <c r="H47">
        <f>IF(G47="","",IF(G47&lt;Umbral,"Bajo umbral","OK"))</f>
        <v/>
      </c>
    </row>
    <row r="48">
      <c r="E48">
        <f>COUNTIF($I48:$BZ48,"P")+COUNTIF($I48:$BZ48,"R")</f>
        <v/>
      </c>
      <c r="F48">
        <f>E48+COUNTIF($I48:$BZ48,"A")</f>
        <v/>
      </c>
      <c r="G48" s="4">
        <f>IF(F48=0,"",E48/F48)</f>
        <v/>
      </c>
      <c r="H48">
        <f>IF(G48="","",IF(G48&lt;Umbral,"Bajo umbral","OK"))</f>
        <v/>
      </c>
    </row>
    <row r="49">
      <c r="E49">
        <f>COUNTIF($I49:$BZ49,"P")+COUNTIF($I49:$BZ49,"R")</f>
        <v/>
      </c>
      <c r="F49">
        <f>E49+COUNTIF($I49:$BZ49,"A")</f>
        <v/>
      </c>
      <c r="G49" s="4">
        <f>IF(F49=0,"",E49/F49)</f>
        <v/>
      </c>
      <c r="H49">
        <f>IF(G49="","",IF(G49&lt;Umbral,"Bajo umbral","OK"))</f>
        <v/>
      </c>
    </row>
    <row r="50">
      <c r="E50">
        <f>COUNTIF($I50:$BZ50,"P")+COUNTIF($I50:$BZ50,"R")</f>
        <v/>
      </c>
      <c r="F50">
        <f>E50+COUNTIF($I50:$BZ50,"A")</f>
        <v/>
      </c>
      <c r="G50" s="4">
        <f>IF(F50=0,"",E50/F50)</f>
        <v/>
      </c>
      <c r="H50">
        <f>IF(G50="","",IF(G50&lt;Umbral,"Bajo umbral","OK"))</f>
        <v/>
      </c>
    </row>
    <row r="51">
      <c r="E51">
        <f>COUNTIF($I51:$BZ51,"P")+COUNTIF($I51:$BZ51,"R")</f>
        <v/>
      </c>
      <c r="F51">
        <f>E51+COUNTIF($I51:$BZ51,"A")</f>
        <v/>
      </c>
      <c r="G51" s="4">
        <f>IF(F51=0,"",E51/F51)</f>
        <v/>
      </c>
      <c r="H51">
        <f>IF(G51="","",IF(G51&lt;Umbral,"Bajo umbral","OK"))</f>
        <v/>
      </c>
    </row>
    <row r="52">
      <c r="E52">
        <f>COUNTIF($I52:$BZ52,"P")+COUNTIF($I52:$BZ52,"R")</f>
        <v/>
      </c>
      <c r="F52">
        <f>E52+COUNTIF($I52:$BZ52,"A")</f>
        <v/>
      </c>
      <c r="G52" s="4">
        <f>IF(F52=0,"",E52/F52)</f>
        <v/>
      </c>
      <c r="H52">
        <f>IF(G52="","",IF(G52&lt;Umbral,"Bajo umbral","OK"))</f>
        <v/>
      </c>
    </row>
    <row r="53">
      <c r="E53">
        <f>COUNTIF($I53:$BZ53,"P")+COUNTIF($I53:$BZ53,"R")</f>
        <v/>
      </c>
      <c r="F53">
        <f>E53+COUNTIF($I53:$BZ53,"A")</f>
        <v/>
      </c>
      <c r="G53" s="4">
        <f>IF(F53=0,"",E53/F53)</f>
        <v/>
      </c>
      <c r="H53">
        <f>IF(G53="","",IF(G53&lt;Umbral,"Bajo umbral","OK"))</f>
        <v/>
      </c>
    </row>
    <row r="54">
      <c r="E54">
        <f>COUNTIF($I54:$BZ54,"P")+COUNTIF($I54:$BZ54,"R")</f>
        <v/>
      </c>
      <c r="F54">
        <f>E54+COUNTIF($I54:$BZ54,"A")</f>
        <v/>
      </c>
      <c r="G54" s="4">
        <f>IF(F54=0,"",E54/F54)</f>
        <v/>
      </c>
      <c r="H54">
        <f>IF(G54="","",IF(G54&lt;Umbral,"Bajo umbral","OK"))</f>
        <v/>
      </c>
    </row>
    <row r="55">
      <c r="E55">
        <f>COUNTIF($I55:$BZ55,"P")+COUNTIF($I55:$BZ55,"R")</f>
        <v/>
      </c>
      <c r="F55">
        <f>E55+COUNTIF($I55:$BZ55,"A")</f>
        <v/>
      </c>
      <c r="G55" s="4">
        <f>IF(F55=0,"",E55/F55)</f>
        <v/>
      </c>
      <c r="H55">
        <f>IF(G55="","",IF(G55&lt;Umbral,"Bajo umbral","OK"))</f>
        <v/>
      </c>
    </row>
    <row r="56">
      <c r="E56">
        <f>COUNTIF($I56:$BZ56,"P")+COUNTIF($I56:$BZ56,"R")</f>
        <v/>
      </c>
      <c r="F56">
        <f>E56+COUNTIF($I56:$BZ56,"A")</f>
        <v/>
      </c>
      <c r="G56" s="4">
        <f>IF(F56=0,"",E56/F56)</f>
        <v/>
      </c>
      <c r="H56">
        <f>IF(G56="","",IF(G56&lt;Umbral,"Bajo umbral","OK"))</f>
        <v/>
      </c>
    </row>
    <row r="57">
      <c r="E57">
        <f>COUNTIF($I57:$BZ57,"P")+COUNTIF($I57:$BZ57,"R")</f>
        <v/>
      </c>
      <c r="F57">
        <f>E57+COUNTIF($I57:$BZ57,"A")</f>
        <v/>
      </c>
      <c r="G57" s="4">
        <f>IF(F57=0,"",E57/F57)</f>
        <v/>
      </c>
      <c r="H57">
        <f>IF(G57="","",IF(G57&lt;Umbral,"Bajo umbral","OK"))</f>
        <v/>
      </c>
    </row>
    <row r="58">
      <c r="E58">
        <f>COUNTIF($I58:$BZ58,"P")+COUNTIF($I58:$BZ58,"R")</f>
        <v/>
      </c>
      <c r="F58">
        <f>E58+COUNTIF($I58:$BZ58,"A")</f>
        <v/>
      </c>
      <c r="G58" s="4">
        <f>IF(F58=0,"",E58/F58)</f>
        <v/>
      </c>
      <c r="H58">
        <f>IF(G58="","",IF(G58&lt;Umbral,"Bajo umbral","OK"))</f>
        <v/>
      </c>
    </row>
    <row r="59">
      <c r="E59">
        <f>COUNTIF($I59:$BZ59,"P")+COUNTIF($I59:$BZ59,"R")</f>
        <v/>
      </c>
      <c r="F59">
        <f>E59+COUNTIF($I59:$BZ59,"A")</f>
        <v/>
      </c>
      <c r="G59" s="4">
        <f>IF(F59=0,"",E59/F59)</f>
        <v/>
      </c>
      <c r="H59">
        <f>IF(G59="","",IF(G59&lt;Umbral,"Bajo umbral","OK"))</f>
        <v/>
      </c>
    </row>
    <row r="60">
      <c r="E60">
        <f>COUNTIF($I60:$BZ60,"P")+COUNTIF($I60:$BZ60,"R")</f>
        <v/>
      </c>
      <c r="F60">
        <f>E60+COUNTIF($I60:$BZ60,"A")</f>
        <v/>
      </c>
      <c r="G60" s="4">
        <f>IF(F60=0,"",E60/F60)</f>
        <v/>
      </c>
      <c r="H60">
        <f>IF(G60="","",IF(G60&lt;Umbral,"Bajo umbral","OK"))</f>
        <v/>
      </c>
    </row>
    <row r="61">
      <c r="E61">
        <f>COUNTIF($I61:$BZ61,"P")+COUNTIF($I61:$BZ61,"R")</f>
        <v/>
      </c>
      <c r="F61">
        <f>E61+COUNTIF($I61:$BZ61,"A")</f>
        <v/>
      </c>
      <c r="G61" s="4">
        <f>IF(F61=0,"",E61/F61)</f>
        <v/>
      </c>
      <c r="H61">
        <f>IF(G61="","",IF(G61&lt;Umbral,"Bajo umbral","OK"))</f>
        <v/>
      </c>
    </row>
    <row r="62">
      <c r="E62">
        <f>COUNTIF($I62:$BZ62,"P")+COUNTIF($I62:$BZ62,"R")</f>
        <v/>
      </c>
      <c r="F62">
        <f>E62+COUNTIF($I62:$BZ62,"A")</f>
        <v/>
      </c>
      <c r="G62" s="4">
        <f>IF(F62=0,"",E62/F62)</f>
        <v/>
      </c>
      <c r="H62">
        <f>IF(G62="","",IF(G62&lt;Umbral,"Bajo umbral","OK"))</f>
        <v/>
      </c>
    </row>
    <row r="63">
      <c r="E63">
        <f>COUNTIF($I63:$BZ63,"P")+COUNTIF($I63:$BZ63,"R")</f>
        <v/>
      </c>
      <c r="F63">
        <f>E63+COUNTIF($I63:$BZ63,"A")</f>
        <v/>
      </c>
      <c r="G63" s="4">
        <f>IF(F63=0,"",E63/F63)</f>
        <v/>
      </c>
      <c r="H63">
        <f>IF(G63="","",IF(G63&lt;Umbral,"Bajo umbral","OK"))</f>
        <v/>
      </c>
    </row>
    <row r="64">
      <c r="E64">
        <f>COUNTIF($I64:$BZ64,"P")+COUNTIF($I64:$BZ64,"R")</f>
        <v/>
      </c>
      <c r="F64">
        <f>E64+COUNTIF($I64:$BZ64,"A")</f>
        <v/>
      </c>
      <c r="G64" s="4">
        <f>IF(F64=0,"",E64/F64)</f>
        <v/>
      </c>
      <c r="H64">
        <f>IF(G64="","",IF(G64&lt;Umbral,"Bajo umbral","OK"))</f>
        <v/>
      </c>
    </row>
    <row r="65">
      <c r="E65">
        <f>COUNTIF($I65:$BZ65,"P")+COUNTIF($I65:$BZ65,"R")</f>
        <v/>
      </c>
      <c r="F65">
        <f>E65+COUNTIF($I65:$BZ65,"A")</f>
        <v/>
      </c>
      <c r="G65" s="4">
        <f>IF(F65=0,"",E65/F65)</f>
        <v/>
      </c>
      <c r="H65">
        <f>IF(G65="","",IF(G65&lt;Umbral,"Bajo umbral","OK"))</f>
        <v/>
      </c>
    </row>
    <row r="66">
      <c r="E66">
        <f>COUNTIF($I66:$BZ66,"P")+COUNTIF($I66:$BZ66,"R")</f>
        <v/>
      </c>
      <c r="F66">
        <f>E66+COUNTIF($I66:$BZ66,"A")</f>
        <v/>
      </c>
      <c r="G66" s="4">
        <f>IF(F66=0,"",E66/F66)</f>
        <v/>
      </c>
      <c r="H66">
        <f>IF(G66="","",IF(G66&lt;Umbral,"Bajo umbral","OK"))</f>
        <v/>
      </c>
    </row>
    <row r="67">
      <c r="E67">
        <f>COUNTIF($I67:$BZ67,"P")+COUNTIF($I67:$BZ67,"R")</f>
        <v/>
      </c>
      <c r="F67">
        <f>E67+COUNTIF($I67:$BZ67,"A")</f>
        <v/>
      </c>
      <c r="G67" s="4">
        <f>IF(F67=0,"",E67/F67)</f>
        <v/>
      </c>
      <c r="H67">
        <f>IF(G67="","",IF(G67&lt;Umbral,"Bajo umbral","OK"))</f>
        <v/>
      </c>
    </row>
    <row r="68">
      <c r="E68">
        <f>COUNTIF($I68:$BZ68,"P")+COUNTIF($I68:$BZ68,"R")</f>
        <v/>
      </c>
      <c r="F68">
        <f>E68+COUNTIF($I68:$BZ68,"A")</f>
        <v/>
      </c>
      <c r="G68" s="4">
        <f>IF(F68=0,"",E68/F68)</f>
        <v/>
      </c>
      <c r="H68">
        <f>IF(G68="","",IF(G68&lt;Umbral,"Bajo umbral","OK"))</f>
        <v/>
      </c>
    </row>
    <row r="69">
      <c r="E69">
        <f>COUNTIF($I69:$BZ69,"P")+COUNTIF($I69:$BZ69,"R")</f>
        <v/>
      </c>
      <c r="F69">
        <f>E69+COUNTIF($I69:$BZ69,"A")</f>
        <v/>
      </c>
      <c r="G69" s="4">
        <f>IF(F69=0,"",E69/F69)</f>
        <v/>
      </c>
      <c r="H69">
        <f>IF(G69="","",IF(G69&lt;Umbral,"Bajo umbral","OK"))</f>
        <v/>
      </c>
    </row>
    <row r="70">
      <c r="E70">
        <f>COUNTIF($I70:$BZ70,"P")+COUNTIF($I70:$BZ70,"R")</f>
        <v/>
      </c>
      <c r="F70">
        <f>E70+COUNTIF($I70:$BZ70,"A")</f>
        <v/>
      </c>
      <c r="G70" s="4">
        <f>IF(F70=0,"",E70/F70)</f>
        <v/>
      </c>
      <c r="H70">
        <f>IF(G70="","",IF(G70&lt;Umbral,"Bajo umbral","OK"))</f>
        <v/>
      </c>
    </row>
    <row r="71">
      <c r="E71">
        <f>COUNTIF($I71:$BZ71,"P")+COUNTIF($I71:$BZ71,"R")</f>
        <v/>
      </c>
      <c r="F71">
        <f>E71+COUNTIF($I71:$BZ71,"A")</f>
        <v/>
      </c>
      <c r="G71" s="4">
        <f>IF(F71=0,"",E71/F71)</f>
        <v/>
      </c>
      <c r="H71">
        <f>IF(G71="","",IF(G71&lt;Umbral,"Bajo umbral","OK"))</f>
        <v/>
      </c>
    </row>
    <row r="72">
      <c r="E72">
        <f>COUNTIF($I72:$BZ72,"P")+COUNTIF($I72:$BZ72,"R")</f>
        <v/>
      </c>
      <c r="F72">
        <f>E72+COUNTIF($I72:$BZ72,"A")</f>
        <v/>
      </c>
      <c r="G72" s="4">
        <f>IF(F72=0,"",E72/F72)</f>
        <v/>
      </c>
      <c r="H72">
        <f>IF(G72="","",IF(G72&lt;Umbral,"Bajo umbral","OK"))</f>
        <v/>
      </c>
    </row>
    <row r="73">
      <c r="E73">
        <f>COUNTIF($I73:$BZ73,"P")+COUNTIF($I73:$BZ73,"R")</f>
        <v/>
      </c>
      <c r="F73">
        <f>E73+COUNTIF($I73:$BZ73,"A")</f>
        <v/>
      </c>
      <c r="G73" s="4">
        <f>IF(F73=0,"",E73/F73)</f>
        <v/>
      </c>
      <c r="H73">
        <f>IF(G73="","",IF(G73&lt;Umbral,"Bajo umbral","OK"))</f>
        <v/>
      </c>
    </row>
    <row r="74">
      <c r="E74">
        <f>COUNTIF($I74:$BZ74,"P")+COUNTIF($I74:$BZ74,"R")</f>
        <v/>
      </c>
      <c r="F74">
        <f>E74+COUNTIF($I74:$BZ74,"A")</f>
        <v/>
      </c>
      <c r="G74" s="4">
        <f>IF(F74=0,"",E74/F74)</f>
        <v/>
      </c>
      <c r="H74">
        <f>IF(G74="","",IF(G74&lt;Umbral,"Bajo umbral","OK"))</f>
        <v/>
      </c>
    </row>
    <row r="75">
      <c r="E75">
        <f>COUNTIF($I75:$BZ75,"P")+COUNTIF($I75:$BZ75,"R")</f>
        <v/>
      </c>
      <c r="F75">
        <f>E75+COUNTIF($I75:$BZ75,"A")</f>
        <v/>
      </c>
      <c r="G75" s="4">
        <f>IF(F75=0,"",E75/F75)</f>
        <v/>
      </c>
      <c r="H75">
        <f>IF(G75="","",IF(G75&lt;Umbral,"Bajo umbral","OK"))</f>
        <v/>
      </c>
    </row>
    <row r="76">
      <c r="E76">
        <f>COUNTIF($I76:$BZ76,"P")+COUNTIF($I76:$BZ76,"R")</f>
        <v/>
      </c>
      <c r="F76">
        <f>E76+COUNTIF($I76:$BZ76,"A")</f>
        <v/>
      </c>
      <c r="G76" s="4">
        <f>IF(F76=0,"",E76/F76)</f>
        <v/>
      </c>
      <c r="H76">
        <f>IF(G76="","",IF(G76&lt;Umbral,"Bajo umbral","OK"))</f>
        <v/>
      </c>
    </row>
    <row r="77">
      <c r="E77">
        <f>COUNTIF($I77:$BZ77,"P")+COUNTIF($I77:$BZ77,"R")</f>
        <v/>
      </c>
      <c r="F77">
        <f>E77+COUNTIF($I77:$BZ77,"A")</f>
        <v/>
      </c>
      <c r="G77" s="4">
        <f>IF(F77=0,"",E77/F77)</f>
        <v/>
      </c>
      <c r="H77">
        <f>IF(G77="","",IF(G77&lt;Umbral,"Bajo umbral","OK"))</f>
        <v/>
      </c>
    </row>
    <row r="78">
      <c r="E78">
        <f>COUNTIF($I78:$BZ78,"P")+COUNTIF($I78:$BZ78,"R")</f>
        <v/>
      </c>
      <c r="F78">
        <f>E78+COUNTIF($I78:$BZ78,"A")</f>
        <v/>
      </c>
      <c r="G78" s="4">
        <f>IF(F78=0,"",E78/F78)</f>
        <v/>
      </c>
      <c r="H78">
        <f>IF(G78="","",IF(G78&lt;Umbral,"Bajo umbral","OK"))</f>
        <v/>
      </c>
    </row>
    <row r="79">
      <c r="E79">
        <f>COUNTIF($I79:$BZ79,"P")+COUNTIF($I79:$BZ79,"R")</f>
        <v/>
      </c>
      <c r="F79">
        <f>E79+COUNTIF($I79:$BZ79,"A")</f>
        <v/>
      </c>
      <c r="G79" s="4">
        <f>IF(F79=0,"",E79/F79)</f>
        <v/>
      </c>
      <c r="H79">
        <f>IF(G79="","",IF(G79&lt;Umbral,"Bajo umbral","OK"))</f>
        <v/>
      </c>
    </row>
    <row r="80">
      <c r="E80">
        <f>COUNTIF($I80:$BZ80,"P")+COUNTIF($I80:$BZ80,"R")</f>
        <v/>
      </c>
      <c r="F80">
        <f>E80+COUNTIF($I80:$BZ80,"A")</f>
        <v/>
      </c>
      <c r="G80" s="4">
        <f>IF(F80=0,"",E80/F80)</f>
        <v/>
      </c>
      <c r="H80">
        <f>IF(G80="","",IF(G80&lt;Umbral,"Bajo umbral","OK"))</f>
        <v/>
      </c>
    </row>
    <row r="81">
      <c r="E81">
        <f>COUNTIF($I81:$BZ81,"P")+COUNTIF($I81:$BZ81,"R")</f>
        <v/>
      </c>
      <c r="F81">
        <f>E81+COUNTIF($I81:$BZ81,"A")</f>
        <v/>
      </c>
      <c r="G81" s="4">
        <f>IF(F81=0,"",E81/F81)</f>
        <v/>
      </c>
      <c r="H81">
        <f>IF(G81="","",IF(G81&lt;Umbral,"Bajo umbral","OK"))</f>
        <v/>
      </c>
    </row>
    <row r="82">
      <c r="E82">
        <f>COUNTIF($I82:$BZ82,"P")+COUNTIF($I82:$BZ82,"R")</f>
        <v/>
      </c>
      <c r="F82">
        <f>E82+COUNTIF($I82:$BZ82,"A")</f>
        <v/>
      </c>
      <c r="G82" s="4">
        <f>IF(F82=0,"",E82/F82)</f>
        <v/>
      </c>
      <c r="H82">
        <f>IF(G82="","",IF(G82&lt;Umbral,"Bajo umbral","OK"))</f>
        <v/>
      </c>
    </row>
    <row r="83">
      <c r="E83">
        <f>COUNTIF($I83:$BZ83,"P")+COUNTIF($I83:$BZ83,"R")</f>
        <v/>
      </c>
      <c r="F83">
        <f>E83+COUNTIF($I83:$BZ83,"A")</f>
        <v/>
      </c>
      <c r="G83" s="4">
        <f>IF(F83=0,"",E83/F83)</f>
        <v/>
      </c>
      <c r="H83">
        <f>IF(G83="","",IF(G83&lt;Umbral,"Bajo umbral","OK"))</f>
        <v/>
      </c>
    </row>
    <row r="84">
      <c r="E84">
        <f>COUNTIF($I84:$BZ84,"P")+COUNTIF($I84:$BZ84,"R")</f>
        <v/>
      </c>
      <c r="F84">
        <f>E84+COUNTIF($I84:$BZ84,"A")</f>
        <v/>
      </c>
      <c r="G84" s="4">
        <f>IF(F84=0,"",E84/F84)</f>
        <v/>
      </c>
      <c r="H84">
        <f>IF(G84="","",IF(G84&lt;Umbral,"Bajo umbral","OK"))</f>
        <v/>
      </c>
    </row>
    <row r="85">
      <c r="E85">
        <f>COUNTIF($I85:$BZ85,"P")+COUNTIF($I85:$BZ85,"R")</f>
        <v/>
      </c>
      <c r="F85">
        <f>E85+COUNTIF($I85:$BZ85,"A")</f>
        <v/>
      </c>
      <c r="G85" s="4">
        <f>IF(F85=0,"",E85/F85)</f>
        <v/>
      </c>
      <c r="H85">
        <f>IF(G85="","",IF(G85&lt;Umbral,"Bajo umbral","OK"))</f>
        <v/>
      </c>
    </row>
    <row r="86">
      <c r="E86">
        <f>COUNTIF($I86:$BZ86,"P")+COUNTIF($I86:$BZ86,"R")</f>
        <v/>
      </c>
      <c r="F86">
        <f>E86+COUNTIF($I86:$BZ86,"A")</f>
        <v/>
      </c>
      <c r="G86" s="4">
        <f>IF(F86=0,"",E86/F86)</f>
        <v/>
      </c>
      <c r="H86">
        <f>IF(G86="","",IF(G86&lt;Umbral,"Bajo umbral","OK"))</f>
        <v/>
      </c>
    </row>
    <row r="87">
      <c r="E87">
        <f>COUNTIF($I87:$BZ87,"P")+COUNTIF($I87:$BZ87,"R")</f>
        <v/>
      </c>
      <c r="F87">
        <f>E87+COUNTIF($I87:$BZ87,"A")</f>
        <v/>
      </c>
      <c r="G87" s="4">
        <f>IF(F87=0,"",E87/F87)</f>
        <v/>
      </c>
      <c r="H87">
        <f>IF(G87="","",IF(G87&lt;Umbral,"Bajo umbral","OK"))</f>
        <v/>
      </c>
    </row>
    <row r="88">
      <c r="E88">
        <f>COUNTIF($I88:$BZ88,"P")+COUNTIF($I88:$BZ88,"R")</f>
        <v/>
      </c>
      <c r="F88">
        <f>E88+COUNTIF($I88:$BZ88,"A")</f>
        <v/>
      </c>
      <c r="G88" s="4">
        <f>IF(F88=0,"",E88/F88)</f>
        <v/>
      </c>
      <c r="H88">
        <f>IF(G88="","",IF(G88&lt;Umbral,"Bajo umbral","OK"))</f>
        <v/>
      </c>
    </row>
    <row r="89">
      <c r="E89">
        <f>COUNTIF($I89:$BZ89,"P")+COUNTIF($I89:$BZ89,"R")</f>
        <v/>
      </c>
      <c r="F89">
        <f>E89+COUNTIF($I89:$BZ89,"A")</f>
        <v/>
      </c>
      <c r="G89" s="4">
        <f>IF(F89=0,"",E89/F89)</f>
        <v/>
      </c>
      <c r="H89">
        <f>IF(G89="","",IF(G89&lt;Umbral,"Bajo umbral","OK"))</f>
        <v/>
      </c>
    </row>
    <row r="90">
      <c r="E90">
        <f>COUNTIF($I90:$BZ90,"P")+COUNTIF($I90:$BZ90,"R")</f>
        <v/>
      </c>
      <c r="F90">
        <f>E90+COUNTIF($I90:$BZ90,"A")</f>
        <v/>
      </c>
      <c r="G90" s="4">
        <f>IF(F90=0,"",E90/F90)</f>
        <v/>
      </c>
      <c r="H90">
        <f>IF(G90="","",IF(G90&lt;Umbral,"Bajo umbral","OK"))</f>
        <v/>
      </c>
    </row>
    <row r="91">
      <c r="E91">
        <f>COUNTIF($I91:$BZ91,"P")+COUNTIF($I91:$BZ91,"R")</f>
        <v/>
      </c>
      <c r="F91">
        <f>E91+COUNTIF($I91:$BZ91,"A")</f>
        <v/>
      </c>
      <c r="G91" s="4">
        <f>IF(F91=0,"",E91/F91)</f>
        <v/>
      </c>
      <c r="H91">
        <f>IF(G91="","",IF(G91&lt;Umbral,"Bajo umbral","OK"))</f>
        <v/>
      </c>
    </row>
    <row r="92">
      <c r="E92">
        <f>COUNTIF($I92:$BZ92,"P")+COUNTIF($I92:$BZ92,"R")</f>
        <v/>
      </c>
      <c r="F92">
        <f>E92+COUNTIF($I92:$BZ92,"A")</f>
        <v/>
      </c>
      <c r="G92" s="4">
        <f>IF(F92=0,"",E92/F92)</f>
        <v/>
      </c>
      <c r="H92">
        <f>IF(G92="","",IF(G92&lt;Umbral,"Bajo umbral","OK"))</f>
        <v/>
      </c>
    </row>
    <row r="93">
      <c r="E93">
        <f>COUNTIF($I93:$BZ93,"P")+COUNTIF($I93:$BZ93,"R")</f>
        <v/>
      </c>
      <c r="F93">
        <f>E93+COUNTIF($I93:$BZ93,"A")</f>
        <v/>
      </c>
      <c r="G93" s="4">
        <f>IF(F93=0,"",E93/F93)</f>
        <v/>
      </c>
      <c r="H93">
        <f>IF(G93="","",IF(G93&lt;Umbral,"Bajo umbral","OK"))</f>
        <v/>
      </c>
    </row>
    <row r="94">
      <c r="E94">
        <f>COUNTIF($I94:$BZ94,"P")+COUNTIF($I94:$BZ94,"R")</f>
        <v/>
      </c>
      <c r="F94">
        <f>E94+COUNTIF($I94:$BZ94,"A")</f>
        <v/>
      </c>
      <c r="G94" s="4">
        <f>IF(F94=0,"",E94/F94)</f>
        <v/>
      </c>
      <c r="H94">
        <f>IF(G94="","",IF(G94&lt;Umbral,"Bajo umbral","OK"))</f>
        <v/>
      </c>
    </row>
    <row r="95">
      <c r="E95">
        <f>COUNTIF($I95:$BZ95,"P")+COUNTIF($I95:$BZ95,"R")</f>
        <v/>
      </c>
      <c r="F95">
        <f>E95+COUNTIF($I95:$BZ95,"A")</f>
        <v/>
      </c>
      <c r="G95" s="4">
        <f>IF(F95=0,"",E95/F95)</f>
        <v/>
      </c>
      <c r="H95">
        <f>IF(G95="","",IF(G95&lt;Umbral,"Bajo umbral","OK"))</f>
        <v/>
      </c>
    </row>
    <row r="96">
      <c r="E96">
        <f>COUNTIF($I96:$BZ96,"P")+COUNTIF($I96:$BZ96,"R")</f>
        <v/>
      </c>
      <c r="F96">
        <f>E96+COUNTIF($I96:$BZ96,"A")</f>
        <v/>
      </c>
      <c r="G96" s="4">
        <f>IF(F96=0,"",E96/F96)</f>
        <v/>
      </c>
      <c r="H96">
        <f>IF(G96="","",IF(G96&lt;Umbral,"Bajo umbral","OK"))</f>
        <v/>
      </c>
    </row>
    <row r="97">
      <c r="E97">
        <f>COUNTIF($I97:$BZ97,"P")+COUNTIF($I97:$BZ97,"R")</f>
        <v/>
      </c>
      <c r="F97">
        <f>E97+COUNTIF($I97:$BZ97,"A")</f>
        <v/>
      </c>
      <c r="G97" s="4">
        <f>IF(F97=0,"",E97/F97)</f>
        <v/>
      </c>
      <c r="H97">
        <f>IF(G97="","",IF(G97&lt;Umbral,"Bajo umbral","OK"))</f>
        <v/>
      </c>
    </row>
    <row r="98">
      <c r="E98">
        <f>COUNTIF($I98:$BZ98,"P")+COUNTIF($I98:$BZ98,"R")</f>
        <v/>
      </c>
      <c r="F98">
        <f>E98+COUNTIF($I98:$BZ98,"A")</f>
        <v/>
      </c>
      <c r="G98" s="4">
        <f>IF(F98=0,"",E98/F98)</f>
        <v/>
      </c>
      <c r="H98">
        <f>IF(G98="","",IF(G98&lt;Umbral,"Bajo umbral","OK"))</f>
        <v/>
      </c>
    </row>
    <row r="99">
      <c r="E99">
        <f>COUNTIF($I99:$BZ99,"P")+COUNTIF($I99:$BZ99,"R")</f>
        <v/>
      </c>
      <c r="F99">
        <f>E99+COUNTIF($I99:$BZ99,"A")</f>
        <v/>
      </c>
      <c r="G99" s="4">
        <f>IF(F99=0,"",E99/F99)</f>
        <v/>
      </c>
      <c r="H99">
        <f>IF(G99="","",IF(G99&lt;Umbral,"Bajo umbral","OK"))</f>
        <v/>
      </c>
    </row>
    <row r="100">
      <c r="E100">
        <f>COUNTIF($I100:$BZ100,"P")+COUNTIF($I100:$BZ100,"R")</f>
        <v/>
      </c>
      <c r="F100">
        <f>E100+COUNTIF($I100:$BZ100,"A")</f>
        <v/>
      </c>
      <c r="G100" s="4">
        <f>IF(F100=0,"",E100/F100)</f>
        <v/>
      </c>
      <c r="H100">
        <f>IF(G100="","",IF(G100&lt;Umbral,"Bajo umbral","OK"))</f>
        <v/>
      </c>
    </row>
    <row r="101">
      <c r="E101">
        <f>COUNTIF($I101:$BZ101,"P")+COUNTIF($I101:$BZ101,"R")</f>
        <v/>
      </c>
      <c r="F101">
        <f>E101+COUNTIF($I101:$BZ101,"A")</f>
        <v/>
      </c>
      <c r="G101" s="4">
        <f>IF(F101=0,"",E101/F101)</f>
        <v/>
      </c>
      <c r="H101">
        <f>IF(G101="","",IF(G101&lt;Umbral,"Bajo umbral","OK"))</f>
        <v/>
      </c>
    </row>
    <row r="102">
      <c r="E102">
        <f>COUNTIF($I102:$BZ102,"P")+COUNTIF($I102:$BZ102,"R")</f>
        <v/>
      </c>
      <c r="F102">
        <f>E102+COUNTIF($I102:$BZ102,"A")</f>
        <v/>
      </c>
      <c r="G102" s="4">
        <f>IF(F102=0,"",E102/F102)</f>
        <v/>
      </c>
      <c r="H102">
        <f>IF(G102="","",IF(G102&lt;Umbral,"Bajo umbral","OK"))</f>
        <v/>
      </c>
    </row>
    <row r="103">
      <c r="E103">
        <f>COUNTIF($I103:$BZ103,"P")+COUNTIF($I103:$BZ103,"R")</f>
        <v/>
      </c>
      <c r="F103">
        <f>E103+COUNTIF($I103:$BZ103,"A")</f>
        <v/>
      </c>
      <c r="G103" s="4">
        <f>IF(F103=0,"",E103/F103)</f>
        <v/>
      </c>
      <c r="H103">
        <f>IF(G103="","",IF(G103&lt;Umbral,"Bajo umbral","OK"))</f>
        <v/>
      </c>
    </row>
    <row r="104">
      <c r="E104">
        <f>COUNTIF($I104:$BZ104,"P")+COUNTIF($I104:$BZ104,"R")</f>
        <v/>
      </c>
      <c r="F104">
        <f>E104+COUNTIF($I104:$BZ104,"A")</f>
        <v/>
      </c>
      <c r="G104" s="4">
        <f>IF(F104=0,"",E104/F104)</f>
        <v/>
      </c>
      <c r="H104">
        <f>IF(G104="","",IF(G104&lt;Umbral,"Bajo umbral","OK"))</f>
        <v/>
      </c>
    </row>
    <row r="105">
      <c r="E105">
        <f>COUNTIF($I105:$BZ105,"P")+COUNTIF($I105:$BZ105,"R")</f>
        <v/>
      </c>
      <c r="F105">
        <f>E105+COUNTIF($I105:$BZ105,"A")</f>
        <v/>
      </c>
      <c r="G105" s="4">
        <f>IF(F105=0,"",E105/F105)</f>
        <v/>
      </c>
      <c r="H105">
        <f>IF(G105="","",IF(G105&lt;Umbral,"Bajo umbral","OK"))</f>
        <v/>
      </c>
    </row>
    <row r="106">
      <c r="E106">
        <f>COUNTIF($I106:$BZ106,"P")+COUNTIF($I106:$BZ106,"R")</f>
        <v/>
      </c>
      <c r="F106">
        <f>E106+COUNTIF($I106:$BZ106,"A")</f>
        <v/>
      </c>
      <c r="G106" s="4">
        <f>IF(F106=0,"",E106/F106)</f>
        <v/>
      </c>
      <c r="H106">
        <f>IF(G106="","",IF(G106&lt;Umbral,"Bajo umbral","OK"))</f>
        <v/>
      </c>
    </row>
    <row r="107">
      <c r="E107">
        <f>COUNTIF($I107:$BZ107,"P")+COUNTIF($I107:$BZ107,"R")</f>
        <v/>
      </c>
      <c r="F107">
        <f>E107+COUNTIF($I107:$BZ107,"A")</f>
        <v/>
      </c>
      <c r="G107" s="4">
        <f>IF(F107=0,"",E107/F107)</f>
        <v/>
      </c>
      <c r="H107">
        <f>IF(G107="","",IF(G107&lt;Umbral,"Bajo umbral","OK"))</f>
        <v/>
      </c>
    </row>
    <row r="108">
      <c r="E108">
        <f>COUNTIF($I108:$BZ108,"P")+COUNTIF($I108:$BZ108,"R")</f>
        <v/>
      </c>
      <c r="F108">
        <f>E108+COUNTIF($I108:$BZ108,"A")</f>
        <v/>
      </c>
      <c r="G108" s="4">
        <f>IF(F108=0,"",E108/F108)</f>
        <v/>
      </c>
      <c r="H108">
        <f>IF(G108="","",IF(G108&lt;Umbral,"Bajo umbral","OK"))</f>
        <v/>
      </c>
    </row>
    <row r="109">
      <c r="E109">
        <f>COUNTIF($I109:$BZ109,"P")+COUNTIF($I109:$BZ109,"R")</f>
        <v/>
      </c>
      <c r="F109">
        <f>E109+COUNTIF($I109:$BZ109,"A")</f>
        <v/>
      </c>
      <c r="G109" s="4">
        <f>IF(F109=0,"",E109/F109)</f>
        <v/>
      </c>
      <c r="H109">
        <f>IF(G109="","",IF(G109&lt;Umbral,"Bajo umbral","OK"))</f>
        <v/>
      </c>
    </row>
    <row r="110">
      <c r="E110">
        <f>COUNTIF($I110:$BZ110,"P")+COUNTIF($I110:$BZ110,"R")</f>
        <v/>
      </c>
      <c r="F110">
        <f>E110+COUNTIF($I110:$BZ110,"A")</f>
        <v/>
      </c>
      <c r="G110" s="4">
        <f>IF(F110=0,"",E110/F110)</f>
        <v/>
      </c>
      <c r="H110">
        <f>IF(G110="","",IF(G110&lt;Umbral,"Bajo umbral","OK"))</f>
        <v/>
      </c>
    </row>
    <row r="111">
      <c r="E111">
        <f>COUNTIF($I111:$BZ111,"P")+COUNTIF($I111:$BZ111,"R")</f>
        <v/>
      </c>
      <c r="F111">
        <f>E111+COUNTIF($I111:$BZ111,"A")</f>
        <v/>
      </c>
      <c r="G111" s="4">
        <f>IF(F111=0,"",E111/F111)</f>
        <v/>
      </c>
      <c r="H111">
        <f>IF(G111="","",IF(G111&lt;Umbral,"Bajo umbral","OK"))</f>
        <v/>
      </c>
    </row>
    <row r="112">
      <c r="E112">
        <f>COUNTIF($I112:$BZ112,"P")+COUNTIF($I112:$BZ112,"R")</f>
        <v/>
      </c>
      <c r="F112">
        <f>E112+COUNTIF($I112:$BZ112,"A")</f>
        <v/>
      </c>
      <c r="G112" s="4">
        <f>IF(F112=0,"",E112/F112)</f>
        <v/>
      </c>
      <c r="H112">
        <f>IF(G112="","",IF(G112&lt;Umbral,"Bajo umbral","OK"))</f>
        <v/>
      </c>
    </row>
    <row r="113">
      <c r="E113">
        <f>COUNTIF($I113:$BZ113,"P")+COUNTIF($I113:$BZ113,"R")</f>
        <v/>
      </c>
      <c r="F113">
        <f>E113+COUNTIF($I113:$BZ113,"A")</f>
        <v/>
      </c>
      <c r="G113" s="4">
        <f>IF(F113=0,"",E113/F113)</f>
        <v/>
      </c>
      <c r="H113">
        <f>IF(G113="","",IF(G113&lt;Umbral,"Bajo umbral","OK"))</f>
        <v/>
      </c>
    </row>
    <row r="114">
      <c r="E114">
        <f>COUNTIF($I114:$BZ114,"P")+COUNTIF($I114:$BZ114,"R")</f>
        <v/>
      </c>
      <c r="F114">
        <f>E114+COUNTIF($I114:$BZ114,"A")</f>
        <v/>
      </c>
      <c r="G114" s="4">
        <f>IF(F114=0,"",E114/F114)</f>
        <v/>
      </c>
      <c r="H114">
        <f>IF(G114="","",IF(G114&lt;Umbral,"Bajo umbral","OK"))</f>
        <v/>
      </c>
    </row>
    <row r="115">
      <c r="E115">
        <f>COUNTIF($I115:$BZ115,"P")+COUNTIF($I115:$BZ115,"R")</f>
        <v/>
      </c>
      <c r="F115">
        <f>E115+COUNTIF($I115:$BZ115,"A")</f>
        <v/>
      </c>
      <c r="G115" s="4">
        <f>IF(F115=0,"",E115/F115)</f>
        <v/>
      </c>
      <c r="H115">
        <f>IF(G115="","",IF(G115&lt;Umbral,"Bajo umbral","OK"))</f>
        <v/>
      </c>
    </row>
    <row r="116">
      <c r="E116">
        <f>COUNTIF($I116:$BZ116,"P")+COUNTIF($I116:$BZ116,"R")</f>
        <v/>
      </c>
      <c r="F116">
        <f>E116+COUNTIF($I116:$BZ116,"A")</f>
        <v/>
      </c>
      <c r="G116" s="4">
        <f>IF(F116=0,"",E116/F116)</f>
        <v/>
      </c>
      <c r="H116">
        <f>IF(G116="","",IF(G116&lt;Umbral,"Bajo umbral","OK"))</f>
        <v/>
      </c>
    </row>
    <row r="117">
      <c r="E117">
        <f>COUNTIF($I117:$BZ117,"P")+COUNTIF($I117:$BZ117,"R")</f>
        <v/>
      </c>
      <c r="F117">
        <f>E117+COUNTIF($I117:$BZ117,"A")</f>
        <v/>
      </c>
      <c r="G117" s="4">
        <f>IF(F117=0,"",E117/F117)</f>
        <v/>
      </c>
      <c r="H117">
        <f>IF(G117="","",IF(G117&lt;Umbral,"Bajo umbral","OK"))</f>
        <v/>
      </c>
    </row>
    <row r="118">
      <c r="E118">
        <f>COUNTIF($I118:$BZ118,"P")+COUNTIF($I118:$BZ118,"R")</f>
        <v/>
      </c>
      <c r="F118">
        <f>E118+COUNTIF($I118:$BZ118,"A")</f>
        <v/>
      </c>
      <c r="G118" s="4">
        <f>IF(F118=0,"",E118/F118)</f>
        <v/>
      </c>
      <c r="H118">
        <f>IF(G118="","",IF(G118&lt;Umbral,"Bajo umbral","OK"))</f>
        <v/>
      </c>
    </row>
    <row r="119">
      <c r="E119">
        <f>COUNTIF($I119:$BZ119,"P")+COUNTIF($I119:$BZ119,"R")</f>
        <v/>
      </c>
      <c r="F119">
        <f>E119+COUNTIF($I119:$BZ119,"A")</f>
        <v/>
      </c>
      <c r="G119" s="4">
        <f>IF(F119=0,"",E119/F119)</f>
        <v/>
      </c>
      <c r="H119">
        <f>IF(G119="","",IF(G119&lt;Umbral,"Bajo umbral","OK"))</f>
        <v/>
      </c>
    </row>
    <row r="120">
      <c r="E120">
        <f>COUNTIF($I120:$BZ120,"P")+COUNTIF($I120:$BZ120,"R")</f>
        <v/>
      </c>
      <c r="F120">
        <f>E120+COUNTIF($I120:$BZ120,"A")</f>
        <v/>
      </c>
      <c r="G120" s="4">
        <f>IF(F120=0,"",E120/F120)</f>
        <v/>
      </c>
      <c r="H120">
        <f>IF(G120="","",IF(G120&lt;Umbral,"Bajo umbral","OK"))</f>
        <v/>
      </c>
    </row>
    <row r="121">
      <c r="E121">
        <f>COUNTIF($I121:$BZ121,"P")+COUNTIF($I121:$BZ121,"R")</f>
        <v/>
      </c>
      <c r="F121">
        <f>E121+COUNTIF($I121:$BZ121,"A")</f>
        <v/>
      </c>
      <c r="G121" s="4">
        <f>IF(F121=0,"",E121/F121)</f>
        <v/>
      </c>
      <c r="H121">
        <f>IF(G121="","",IF(G121&lt;Umbral,"Bajo umbral","OK"))</f>
        <v/>
      </c>
    </row>
    <row r="122">
      <c r="E122">
        <f>COUNTIF($I122:$BZ122,"P")+COUNTIF($I122:$BZ122,"R")</f>
        <v/>
      </c>
      <c r="F122">
        <f>E122+COUNTIF($I122:$BZ122,"A")</f>
        <v/>
      </c>
      <c r="G122" s="4">
        <f>IF(F122=0,"",E122/F122)</f>
        <v/>
      </c>
      <c r="H122">
        <f>IF(G122="","",IF(G122&lt;Umbral,"Bajo umbral","OK"))</f>
        <v/>
      </c>
    </row>
    <row r="123">
      <c r="E123">
        <f>COUNTIF($I123:$BZ123,"P")+COUNTIF($I123:$BZ123,"R")</f>
        <v/>
      </c>
      <c r="F123">
        <f>E123+COUNTIF($I123:$BZ123,"A")</f>
        <v/>
      </c>
      <c r="G123" s="4">
        <f>IF(F123=0,"",E123/F123)</f>
        <v/>
      </c>
      <c r="H123">
        <f>IF(G123="","",IF(G123&lt;Umbral,"Bajo umbral","OK"))</f>
        <v/>
      </c>
    </row>
    <row r="124">
      <c r="E124">
        <f>COUNTIF($I124:$BZ124,"P")+COUNTIF($I124:$BZ124,"R")</f>
        <v/>
      </c>
      <c r="F124">
        <f>E124+COUNTIF($I124:$BZ124,"A")</f>
        <v/>
      </c>
      <c r="G124" s="4">
        <f>IF(F124=0,"",E124/F124)</f>
        <v/>
      </c>
      <c r="H124">
        <f>IF(G124="","",IF(G124&lt;Umbral,"Bajo umbral","OK"))</f>
        <v/>
      </c>
    </row>
    <row r="125">
      <c r="E125">
        <f>COUNTIF($I125:$BZ125,"P")+COUNTIF($I125:$BZ125,"R")</f>
        <v/>
      </c>
      <c r="F125">
        <f>E125+COUNTIF($I125:$BZ125,"A")</f>
        <v/>
      </c>
      <c r="G125" s="4">
        <f>IF(F125=0,"",E125/F125)</f>
        <v/>
      </c>
      <c r="H125">
        <f>IF(G125="","",IF(G125&lt;Umbral,"Bajo umbral","OK"))</f>
        <v/>
      </c>
    </row>
    <row r="126">
      <c r="E126">
        <f>COUNTIF($I126:$BZ126,"P")+COUNTIF($I126:$BZ126,"R")</f>
        <v/>
      </c>
      <c r="F126">
        <f>E126+COUNTIF($I126:$BZ126,"A")</f>
        <v/>
      </c>
      <c r="G126" s="4">
        <f>IF(F126=0,"",E126/F126)</f>
        <v/>
      </c>
      <c r="H126">
        <f>IF(G126="","",IF(G126&lt;Umbral,"Bajo umbral","OK"))</f>
        <v/>
      </c>
    </row>
    <row r="127">
      <c r="E127">
        <f>COUNTIF($I127:$BZ127,"P")+COUNTIF($I127:$BZ127,"R")</f>
        <v/>
      </c>
      <c r="F127">
        <f>E127+COUNTIF($I127:$BZ127,"A")</f>
        <v/>
      </c>
      <c r="G127" s="4">
        <f>IF(F127=0,"",E127/F127)</f>
        <v/>
      </c>
      <c r="H127">
        <f>IF(G127="","",IF(G127&lt;Umbral,"Bajo umbral","OK"))</f>
        <v/>
      </c>
    </row>
    <row r="128">
      <c r="E128">
        <f>COUNTIF($I128:$BZ128,"P")+COUNTIF($I128:$BZ128,"R")</f>
        <v/>
      </c>
      <c r="F128">
        <f>E128+COUNTIF($I128:$BZ128,"A")</f>
        <v/>
      </c>
      <c r="G128" s="4">
        <f>IF(F128=0,"",E128/F128)</f>
        <v/>
      </c>
      <c r="H128">
        <f>IF(G128="","",IF(G128&lt;Umbral,"Bajo umbral","OK"))</f>
        <v/>
      </c>
    </row>
    <row r="129">
      <c r="E129">
        <f>COUNTIF($I129:$BZ129,"P")+COUNTIF($I129:$BZ129,"R")</f>
        <v/>
      </c>
      <c r="F129">
        <f>E129+COUNTIF($I129:$BZ129,"A")</f>
        <v/>
      </c>
      <c r="G129" s="4">
        <f>IF(F129=0,"",E129/F129)</f>
        <v/>
      </c>
      <c r="H129">
        <f>IF(G129="","",IF(G129&lt;Umbral,"Bajo umbral","OK"))</f>
        <v/>
      </c>
    </row>
    <row r="130">
      <c r="E130">
        <f>COUNTIF($I130:$BZ130,"P")+COUNTIF($I130:$BZ130,"R")</f>
        <v/>
      </c>
      <c r="F130">
        <f>E130+COUNTIF($I130:$BZ130,"A")</f>
        <v/>
      </c>
      <c r="G130" s="4">
        <f>IF(F130=0,"",E130/F130)</f>
        <v/>
      </c>
      <c r="H130">
        <f>IF(G130="","",IF(G130&lt;Umbral,"Bajo umbral","OK"))</f>
        <v/>
      </c>
    </row>
    <row r="131">
      <c r="E131">
        <f>COUNTIF($I131:$BZ131,"P")+COUNTIF($I131:$BZ131,"R")</f>
        <v/>
      </c>
      <c r="F131">
        <f>E131+COUNTIF($I131:$BZ131,"A")</f>
        <v/>
      </c>
      <c r="G131" s="4">
        <f>IF(F131=0,"",E131/F131)</f>
        <v/>
      </c>
      <c r="H131">
        <f>IF(G131="","",IF(G131&lt;Umbral,"Bajo umbral","OK"))</f>
        <v/>
      </c>
    </row>
    <row r="132">
      <c r="E132">
        <f>COUNTIF($I132:$BZ132,"P")+COUNTIF($I132:$BZ132,"R")</f>
        <v/>
      </c>
      <c r="F132">
        <f>E132+COUNTIF($I132:$BZ132,"A")</f>
        <v/>
      </c>
      <c r="G132" s="4">
        <f>IF(F132=0,"",E132/F132)</f>
        <v/>
      </c>
      <c r="H132">
        <f>IF(G132="","",IF(G132&lt;Umbral,"Bajo umbral","OK"))</f>
        <v/>
      </c>
    </row>
    <row r="133">
      <c r="E133">
        <f>COUNTIF($I133:$BZ133,"P")+COUNTIF($I133:$BZ133,"R")</f>
        <v/>
      </c>
      <c r="F133">
        <f>E133+COUNTIF($I133:$BZ133,"A")</f>
        <v/>
      </c>
      <c r="G133" s="4">
        <f>IF(F133=0,"",E133/F133)</f>
        <v/>
      </c>
      <c r="H133">
        <f>IF(G133="","",IF(G133&lt;Umbral,"Bajo umbral","OK"))</f>
        <v/>
      </c>
    </row>
    <row r="134">
      <c r="E134">
        <f>COUNTIF($I134:$BZ134,"P")+COUNTIF($I134:$BZ134,"R")</f>
        <v/>
      </c>
      <c r="F134">
        <f>E134+COUNTIF($I134:$BZ134,"A")</f>
        <v/>
      </c>
      <c r="G134" s="4">
        <f>IF(F134=0,"",E134/F134)</f>
        <v/>
      </c>
      <c r="H134">
        <f>IF(G134="","",IF(G134&lt;Umbral,"Bajo umbral","OK"))</f>
        <v/>
      </c>
    </row>
    <row r="135">
      <c r="E135">
        <f>COUNTIF($I135:$BZ135,"P")+COUNTIF($I135:$BZ135,"R")</f>
        <v/>
      </c>
      <c r="F135">
        <f>E135+COUNTIF($I135:$BZ135,"A")</f>
        <v/>
      </c>
      <c r="G135" s="4">
        <f>IF(F135=0,"",E135/F135)</f>
        <v/>
      </c>
      <c r="H135">
        <f>IF(G135="","",IF(G135&lt;Umbral,"Bajo umbral","OK"))</f>
        <v/>
      </c>
    </row>
    <row r="136">
      <c r="E136">
        <f>COUNTIF($I136:$BZ136,"P")+COUNTIF($I136:$BZ136,"R")</f>
        <v/>
      </c>
      <c r="F136">
        <f>E136+COUNTIF($I136:$BZ136,"A")</f>
        <v/>
      </c>
      <c r="G136" s="4">
        <f>IF(F136=0,"",E136/F136)</f>
        <v/>
      </c>
      <c r="H136">
        <f>IF(G136="","",IF(G136&lt;Umbral,"Bajo umbral","OK"))</f>
        <v/>
      </c>
    </row>
    <row r="137">
      <c r="E137">
        <f>COUNTIF($I137:$BZ137,"P")+COUNTIF($I137:$BZ137,"R")</f>
        <v/>
      </c>
      <c r="F137">
        <f>E137+COUNTIF($I137:$BZ137,"A")</f>
        <v/>
      </c>
      <c r="G137" s="4">
        <f>IF(F137=0,"",E137/F137)</f>
        <v/>
      </c>
      <c r="H137">
        <f>IF(G137="","",IF(G137&lt;Umbral,"Bajo umbral","OK"))</f>
        <v/>
      </c>
    </row>
    <row r="138">
      <c r="E138">
        <f>COUNTIF($I138:$BZ138,"P")+COUNTIF($I138:$BZ138,"R")</f>
        <v/>
      </c>
      <c r="F138">
        <f>E138+COUNTIF($I138:$BZ138,"A")</f>
        <v/>
      </c>
      <c r="G138" s="4">
        <f>IF(F138=0,"",E138/F138)</f>
        <v/>
      </c>
      <c r="H138">
        <f>IF(G138="","",IF(G138&lt;Umbral,"Bajo umbral","OK"))</f>
        <v/>
      </c>
    </row>
    <row r="139">
      <c r="E139">
        <f>COUNTIF($I139:$BZ139,"P")+COUNTIF($I139:$BZ139,"R")</f>
        <v/>
      </c>
      <c r="F139">
        <f>E139+COUNTIF($I139:$BZ139,"A")</f>
        <v/>
      </c>
      <c r="G139" s="4">
        <f>IF(F139=0,"",E139/F139)</f>
        <v/>
      </c>
      <c r="H139">
        <f>IF(G139="","",IF(G139&lt;Umbral,"Bajo umbral","OK"))</f>
        <v/>
      </c>
    </row>
    <row r="140">
      <c r="E140">
        <f>COUNTIF($I140:$BZ140,"P")+COUNTIF($I140:$BZ140,"R")</f>
        <v/>
      </c>
      <c r="F140">
        <f>E140+COUNTIF($I140:$BZ140,"A")</f>
        <v/>
      </c>
      <c r="G140" s="4">
        <f>IF(F140=0,"",E140/F140)</f>
        <v/>
      </c>
      <c r="H140">
        <f>IF(G140="","",IF(G140&lt;Umbral,"Bajo umbral","OK"))</f>
        <v/>
      </c>
    </row>
    <row r="141">
      <c r="E141">
        <f>COUNTIF($I141:$BZ141,"P")+COUNTIF($I141:$BZ141,"R")</f>
        <v/>
      </c>
      <c r="F141">
        <f>E141+COUNTIF($I141:$BZ141,"A")</f>
        <v/>
      </c>
      <c r="G141" s="4">
        <f>IF(F141=0,"",E141/F141)</f>
        <v/>
      </c>
      <c r="H141">
        <f>IF(G141="","",IF(G141&lt;Umbral,"Bajo umbral","OK"))</f>
        <v/>
      </c>
    </row>
    <row r="142">
      <c r="E142">
        <f>COUNTIF($I142:$BZ142,"P")+COUNTIF($I142:$BZ142,"R")</f>
        <v/>
      </c>
      <c r="F142">
        <f>E142+COUNTIF($I142:$BZ142,"A")</f>
        <v/>
      </c>
      <c r="G142" s="4">
        <f>IF(F142=0,"",E142/F142)</f>
        <v/>
      </c>
      <c r="H142">
        <f>IF(G142="","",IF(G142&lt;Umbral,"Bajo umbral","OK"))</f>
        <v/>
      </c>
    </row>
    <row r="143">
      <c r="E143">
        <f>COUNTIF($I143:$BZ143,"P")+COUNTIF($I143:$BZ143,"R")</f>
        <v/>
      </c>
      <c r="F143">
        <f>E143+COUNTIF($I143:$BZ143,"A")</f>
        <v/>
      </c>
      <c r="G143" s="4">
        <f>IF(F143=0,"",E143/F143)</f>
        <v/>
      </c>
      <c r="H143">
        <f>IF(G143="","",IF(G143&lt;Umbral,"Bajo umbral","OK"))</f>
        <v/>
      </c>
    </row>
    <row r="144">
      <c r="E144">
        <f>COUNTIF($I144:$BZ144,"P")+COUNTIF($I144:$BZ144,"R")</f>
        <v/>
      </c>
      <c r="F144">
        <f>E144+COUNTIF($I144:$BZ144,"A")</f>
        <v/>
      </c>
      <c r="G144" s="4">
        <f>IF(F144=0,"",E144/F144)</f>
        <v/>
      </c>
      <c r="H144">
        <f>IF(G144="","",IF(G144&lt;Umbral,"Bajo umbral","OK"))</f>
        <v/>
      </c>
    </row>
    <row r="145">
      <c r="E145">
        <f>COUNTIF($I145:$BZ145,"P")+COUNTIF($I145:$BZ145,"R")</f>
        <v/>
      </c>
      <c r="F145">
        <f>E145+COUNTIF($I145:$BZ145,"A")</f>
        <v/>
      </c>
      <c r="G145" s="4">
        <f>IF(F145=0,"",E145/F145)</f>
        <v/>
      </c>
      <c r="H145">
        <f>IF(G145="","",IF(G145&lt;Umbral,"Bajo umbral","OK"))</f>
        <v/>
      </c>
    </row>
    <row r="146">
      <c r="E146">
        <f>COUNTIF($I146:$BZ146,"P")+COUNTIF($I146:$BZ146,"R")</f>
        <v/>
      </c>
      <c r="F146">
        <f>E146+COUNTIF($I146:$BZ146,"A")</f>
        <v/>
      </c>
      <c r="G146" s="4">
        <f>IF(F146=0,"",E146/F146)</f>
        <v/>
      </c>
      <c r="H146">
        <f>IF(G146="","",IF(G146&lt;Umbral,"Bajo umbral","OK"))</f>
        <v/>
      </c>
    </row>
    <row r="147">
      <c r="E147">
        <f>COUNTIF($I147:$BZ147,"P")+COUNTIF($I147:$BZ147,"R")</f>
        <v/>
      </c>
      <c r="F147">
        <f>E147+COUNTIF($I147:$BZ147,"A")</f>
        <v/>
      </c>
      <c r="G147" s="4">
        <f>IF(F147=0,"",E147/F147)</f>
        <v/>
      </c>
      <c r="H147">
        <f>IF(G147="","",IF(G147&lt;Umbral,"Bajo umbral","OK"))</f>
        <v/>
      </c>
    </row>
    <row r="148">
      <c r="E148">
        <f>COUNTIF($I148:$BZ148,"P")+COUNTIF($I148:$BZ148,"R")</f>
        <v/>
      </c>
      <c r="F148">
        <f>E148+COUNTIF($I148:$BZ148,"A")</f>
        <v/>
      </c>
      <c r="G148" s="4">
        <f>IF(F148=0,"",E148/F148)</f>
        <v/>
      </c>
      <c r="H148">
        <f>IF(G148="","",IF(G148&lt;Umbral,"Bajo umbral","OK"))</f>
        <v/>
      </c>
    </row>
    <row r="149">
      <c r="E149">
        <f>COUNTIF($I149:$BZ149,"P")+COUNTIF($I149:$BZ149,"R")</f>
        <v/>
      </c>
      <c r="F149">
        <f>E149+COUNTIF($I149:$BZ149,"A")</f>
        <v/>
      </c>
      <c r="G149" s="4">
        <f>IF(F149=0,"",E149/F149)</f>
        <v/>
      </c>
      <c r="H149">
        <f>IF(G149="","",IF(G149&lt;Umbral,"Bajo umbral","OK"))</f>
        <v/>
      </c>
    </row>
    <row r="150">
      <c r="E150">
        <f>COUNTIF($I150:$BZ150,"P")+COUNTIF($I150:$BZ150,"R")</f>
        <v/>
      </c>
      <c r="F150">
        <f>E150+COUNTIF($I150:$BZ150,"A")</f>
        <v/>
      </c>
      <c r="G150" s="4">
        <f>IF(F150=0,"",E150/F150)</f>
        <v/>
      </c>
      <c r="H150">
        <f>IF(G150="","",IF(G150&lt;Umbral,"Bajo umbral","OK"))</f>
        <v/>
      </c>
    </row>
    <row r="151">
      <c r="E151">
        <f>COUNTIF($I151:$BZ151,"P")+COUNTIF($I151:$BZ151,"R")</f>
        <v/>
      </c>
      <c r="F151">
        <f>E151+COUNTIF($I151:$BZ151,"A")</f>
        <v/>
      </c>
      <c r="G151" s="4">
        <f>IF(F151=0,"",E151/F151)</f>
        <v/>
      </c>
      <c r="H151">
        <f>IF(G151="","",IF(G151&lt;Umbral,"Bajo umbral","OK"))</f>
        <v/>
      </c>
    </row>
    <row r="152">
      <c r="E152">
        <f>COUNTIF($I152:$BZ152,"P")+COUNTIF($I152:$BZ152,"R")</f>
        <v/>
      </c>
      <c r="F152">
        <f>E152+COUNTIF($I152:$BZ152,"A")</f>
        <v/>
      </c>
      <c r="G152" s="4">
        <f>IF(F152=0,"",E152/F152)</f>
        <v/>
      </c>
      <c r="H152">
        <f>IF(G152="","",IF(G152&lt;Umbral,"Bajo umbral","OK"))</f>
        <v/>
      </c>
    </row>
    <row r="153">
      <c r="E153">
        <f>COUNTIF($I153:$BZ153,"P")+COUNTIF($I153:$BZ153,"R")</f>
        <v/>
      </c>
      <c r="F153">
        <f>E153+COUNTIF($I153:$BZ153,"A")</f>
        <v/>
      </c>
      <c r="G153" s="4">
        <f>IF(F153=0,"",E153/F153)</f>
        <v/>
      </c>
      <c r="H153">
        <f>IF(G153="","",IF(G153&lt;Umbral,"Bajo umbral","OK"))</f>
        <v/>
      </c>
    </row>
    <row r="154">
      <c r="E154">
        <f>COUNTIF($I154:$BZ154,"P")+COUNTIF($I154:$BZ154,"R")</f>
        <v/>
      </c>
      <c r="F154">
        <f>E154+COUNTIF($I154:$BZ154,"A")</f>
        <v/>
      </c>
      <c r="G154" s="4">
        <f>IF(F154=0,"",E154/F154)</f>
        <v/>
      </c>
      <c r="H154">
        <f>IF(G154="","",IF(G154&lt;Umbral,"Bajo umbral","OK"))</f>
        <v/>
      </c>
    </row>
    <row r="155">
      <c r="E155">
        <f>COUNTIF($I155:$BZ155,"P")+COUNTIF($I155:$BZ155,"R")</f>
        <v/>
      </c>
      <c r="F155">
        <f>E155+COUNTIF($I155:$BZ155,"A")</f>
        <v/>
      </c>
      <c r="G155" s="4">
        <f>IF(F155=0,"",E155/F155)</f>
        <v/>
      </c>
      <c r="H155">
        <f>IF(G155="","",IF(G155&lt;Umbral,"Bajo umbral","OK"))</f>
        <v/>
      </c>
    </row>
    <row r="156">
      <c r="E156">
        <f>COUNTIF($I156:$BZ156,"P")+COUNTIF($I156:$BZ156,"R")</f>
        <v/>
      </c>
      <c r="F156">
        <f>E156+COUNTIF($I156:$BZ156,"A")</f>
        <v/>
      </c>
      <c r="G156" s="4">
        <f>IF(F156=0,"",E156/F156)</f>
        <v/>
      </c>
      <c r="H156">
        <f>IF(G156="","",IF(G156&lt;Umbral,"Bajo umbral","OK"))</f>
        <v/>
      </c>
    </row>
    <row r="157">
      <c r="E157">
        <f>COUNTIF($I157:$BZ157,"P")+COUNTIF($I157:$BZ157,"R")</f>
        <v/>
      </c>
      <c r="F157">
        <f>E157+COUNTIF($I157:$BZ157,"A")</f>
        <v/>
      </c>
      <c r="G157" s="4">
        <f>IF(F157=0,"",E157/F157)</f>
        <v/>
      </c>
      <c r="H157">
        <f>IF(G157="","",IF(G157&lt;Umbral,"Bajo umbral","OK"))</f>
        <v/>
      </c>
    </row>
    <row r="158">
      <c r="E158">
        <f>COUNTIF($I158:$BZ158,"P")+COUNTIF($I158:$BZ158,"R")</f>
        <v/>
      </c>
      <c r="F158">
        <f>E158+COUNTIF($I158:$BZ158,"A")</f>
        <v/>
      </c>
      <c r="G158" s="4">
        <f>IF(F158=0,"",E158/F158)</f>
        <v/>
      </c>
      <c r="H158">
        <f>IF(G158="","",IF(G158&lt;Umbral,"Bajo umbral","OK"))</f>
        <v/>
      </c>
    </row>
    <row r="159">
      <c r="E159">
        <f>COUNTIF($I159:$BZ159,"P")+COUNTIF($I159:$BZ159,"R")</f>
        <v/>
      </c>
      <c r="F159">
        <f>E159+COUNTIF($I159:$BZ159,"A")</f>
        <v/>
      </c>
      <c r="G159" s="4">
        <f>IF(F159=0,"",E159/F159)</f>
        <v/>
      </c>
      <c r="H159">
        <f>IF(G159="","",IF(G159&lt;Umbral,"Bajo umbral","OK"))</f>
        <v/>
      </c>
    </row>
    <row r="160">
      <c r="E160">
        <f>COUNTIF($I160:$BZ160,"P")+COUNTIF($I160:$BZ160,"R")</f>
        <v/>
      </c>
      <c r="F160">
        <f>E160+COUNTIF($I160:$BZ160,"A")</f>
        <v/>
      </c>
      <c r="G160" s="4">
        <f>IF(F160=0,"",E160/F160)</f>
        <v/>
      </c>
      <c r="H160">
        <f>IF(G160="","",IF(G160&lt;Umbral,"Bajo umbral","OK"))</f>
        <v/>
      </c>
    </row>
    <row r="161">
      <c r="E161">
        <f>COUNTIF($I161:$BZ161,"P")+COUNTIF($I161:$BZ161,"R")</f>
        <v/>
      </c>
      <c r="F161">
        <f>E161+COUNTIF($I161:$BZ161,"A")</f>
        <v/>
      </c>
      <c r="G161" s="4">
        <f>IF(F161=0,"",E161/F161)</f>
        <v/>
      </c>
      <c r="H161">
        <f>IF(G161="","",IF(G161&lt;Umbral,"Bajo umbral","OK"))</f>
        <v/>
      </c>
    </row>
    <row r="162">
      <c r="E162">
        <f>COUNTIF($I162:$BZ162,"P")+COUNTIF($I162:$BZ162,"R")</f>
        <v/>
      </c>
      <c r="F162">
        <f>E162+COUNTIF($I162:$BZ162,"A")</f>
        <v/>
      </c>
      <c r="G162" s="4">
        <f>IF(F162=0,"",E162/F162)</f>
        <v/>
      </c>
      <c r="H162">
        <f>IF(G162="","",IF(G162&lt;Umbral,"Bajo umbral","OK"))</f>
        <v/>
      </c>
    </row>
    <row r="163">
      <c r="E163">
        <f>COUNTIF($I163:$BZ163,"P")+COUNTIF($I163:$BZ163,"R")</f>
        <v/>
      </c>
      <c r="F163">
        <f>E163+COUNTIF($I163:$BZ163,"A")</f>
        <v/>
      </c>
      <c r="G163" s="4">
        <f>IF(F163=0,"",E163/F163)</f>
        <v/>
      </c>
      <c r="H163">
        <f>IF(G163="","",IF(G163&lt;Umbral,"Bajo umbral","OK"))</f>
        <v/>
      </c>
    </row>
    <row r="164">
      <c r="E164">
        <f>COUNTIF($I164:$BZ164,"P")+COUNTIF($I164:$BZ164,"R")</f>
        <v/>
      </c>
      <c r="F164">
        <f>E164+COUNTIF($I164:$BZ164,"A")</f>
        <v/>
      </c>
      <c r="G164" s="4">
        <f>IF(F164=0,"",E164/F164)</f>
        <v/>
      </c>
      <c r="H164">
        <f>IF(G164="","",IF(G164&lt;Umbral,"Bajo umbral","OK"))</f>
        <v/>
      </c>
    </row>
    <row r="165">
      <c r="E165">
        <f>COUNTIF($I165:$BZ165,"P")+COUNTIF($I165:$BZ165,"R")</f>
        <v/>
      </c>
      <c r="F165">
        <f>E165+COUNTIF($I165:$BZ165,"A")</f>
        <v/>
      </c>
      <c r="G165" s="4">
        <f>IF(F165=0,"",E165/F165)</f>
        <v/>
      </c>
      <c r="H165">
        <f>IF(G165="","",IF(G165&lt;Umbral,"Bajo umbral","OK"))</f>
        <v/>
      </c>
    </row>
    <row r="166">
      <c r="E166">
        <f>COUNTIF($I166:$BZ166,"P")+COUNTIF($I166:$BZ166,"R")</f>
        <v/>
      </c>
      <c r="F166">
        <f>E166+COUNTIF($I166:$BZ166,"A")</f>
        <v/>
      </c>
      <c r="G166" s="4">
        <f>IF(F166=0,"",E166/F166)</f>
        <v/>
      </c>
      <c r="H166">
        <f>IF(G166="","",IF(G166&lt;Umbral,"Bajo umbral","OK"))</f>
        <v/>
      </c>
    </row>
    <row r="167">
      <c r="E167">
        <f>COUNTIF($I167:$BZ167,"P")+COUNTIF($I167:$BZ167,"R")</f>
        <v/>
      </c>
      <c r="F167">
        <f>E167+COUNTIF($I167:$BZ167,"A")</f>
        <v/>
      </c>
      <c r="G167" s="4">
        <f>IF(F167=0,"",E167/F167)</f>
        <v/>
      </c>
      <c r="H167">
        <f>IF(G167="","",IF(G167&lt;Umbral,"Bajo umbral","OK"))</f>
        <v/>
      </c>
    </row>
    <row r="168">
      <c r="E168">
        <f>COUNTIF($I168:$BZ168,"P")+COUNTIF($I168:$BZ168,"R")</f>
        <v/>
      </c>
      <c r="F168">
        <f>E168+COUNTIF($I168:$BZ168,"A")</f>
        <v/>
      </c>
      <c r="G168" s="4">
        <f>IF(F168=0,"",E168/F168)</f>
        <v/>
      </c>
      <c r="H168">
        <f>IF(G168="","",IF(G168&lt;Umbral,"Bajo umbral","OK"))</f>
        <v/>
      </c>
    </row>
    <row r="169">
      <c r="E169">
        <f>COUNTIF($I169:$BZ169,"P")+COUNTIF($I169:$BZ169,"R")</f>
        <v/>
      </c>
      <c r="F169">
        <f>E169+COUNTIF($I169:$BZ169,"A")</f>
        <v/>
      </c>
      <c r="G169" s="4">
        <f>IF(F169=0,"",E169/F169)</f>
        <v/>
      </c>
      <c r="H169">
        <f>IF(G169="","",IF(G169&lt;Umbral,"Bajo umbral","OK"))</f>
        <v/>
      </c>
    </row>
    <row r="170">
      <c r="E170">
        <f>COUNTIF($I170:$BZ170,"P")+COUNTIF($I170:$BZ170,"R")</f>
        <v/>
      </c>
      <c r="F170">
        <f>E170+COUNTIF($I170:$BZ170,"A")</f>
        <v/>
      </c>
      <c r="G170" s="4">
        <f>IF(F170=0,"",E170/F170)</f>
        <v/>
      </c>
      <c r="H170">
        <f>IF(G170="","",IF(G170&lt;Umbral,"Bajo umbral","OK"))</f>
        <v/>
      </c>
    </row>
    <row r="171">
      <c r="E171">
        <f>COUNTIF($I171:$BZ171,"P")+COUNTIF($I171:$BZ171,"R")</f>
        <v/>
      </c>
      <c r="F171">
        <f>E171+COUNTIF($I171:$BZ171,"A")</f>
        <v/>
      </c>
      <c r="G171" s="4">
        <f>IF(F171=0,"",E171/F171)</f>
        <v/>
      </c>
      <c r="H171">
        <f>IF(G171="","",IF(G171&lt;Umbral,"Bajo umbral","OK"))</f>
        <v/>
      </c>
    </row>
    <row r="172">
      <c r="E172">
        <f>COUNTIF($I172:$BZ172,"P")+COUNTIF($I172:$BZ172,"R")</f>
        <v/>
      </c>
      <c r="F172">
        <f>E172+COUNTIF($I172:$BZ172,"A")</f>
        <v/>
      </c>
      <c r="G172" s="4">
        <f>IF(F172=0,"",E172/F172)</f>
        <v/>
      </c>
      <c r="H172">
        <f>IF(G172="","",IF(G172&lt;Umbral,"Bajo umbral","OK"))</f>
        <v/>
      </c>
    </row>
    <row r="173">
      <c r="E173">
        <f>COUNTIF($I173:$BZ173,"P")+COUNTIF($I173:$BZ173,"R")</f>
        <v/>
      </c>
      <c r="F173">
        <f>E173+COUNTIF($I173:$BZ173,"A")</f>
        <v/>
      </c>
      <c r="G173" s="4">
        <f>IF(F173=0,"",E173/F173)</f>
        <v/>
      </c>
      <c r="H173">
        <f>IF(G173="","",IF(G173&lt;Umbral,"Bajo umbral","OK"))</f>
        <v/>
      </c>
    </row>
    <row r="174">
      <c r="E174">
        <f>COUNTIF($I174:$BZ174,"P")+COUNTIF($I174:$BZ174,"R")</f>
        <v/>
      </c>
      <c r="F174">
        <f>E174+COUNTIF($I174:$BZ174,"A")</f>
        <v/>
      </c>
      <c r="G174" s="4">
        <f>IF(F174=0,"",E174/F174)</f>
        <v/>
      </c>
      <c r="H174">
        <f>IF(G174="","",IF(G174&lt;Umbral,"Bajo umbral","OK"))</f>
        <v/>
      </c>
    </row>
    <row r="175">
      <c r="E175">
        <f>COUNTIF($I175:$BZ175,"P")+COUNTIF($I175:$BZ175,"R")</f>
        <v/>
      </c>
      <c r="F175">
        <f>E175+COUNTIF($I175:$BZ175,"A")</f>
        <v/>
      </c>
      <c r="G175" s="4">
        <f>IF(F175=0,"",E175/F175)</f>
        <v/>
      </c>
      <c r="H175">
        <f>IF(G175="","",IF(G175&lt;Umbral,"Bajo umbral","OK"))</f>
        <v/>
      </c>
    </row>
    <row r="176">
      <c r="E176">
        <f>COUNTIF($I176:$BZ176,"P")+COUNTIF($I176:$BZ176,"R")</f>
        <v/>
      </c>
      <c r="F176">
        <f>E176+COUNTIF($I176:$BZ176,"A")</f>
        <v/>
      </c>
      <c r="G176" s="4">
        <f>IF(F176=0,"",E176/F176)</f>
        <v/>
      </c>
      <c r="H176">
        <f>IF(G176="","",IF(G176&lt;Umbral,"Bajo umbral","OK"))</f>
        <v/>
      </c>
    </row>
    <row r="177">
      <c r="E177">
        <f>COUNTIF($I177:$BZ177,"P")+COUNTIF($I177:$BZ177,"R")</f>
        <v/>
      </c>
      <c r="F177">
        <f>E177+COUNTIF($I177:$BZ177,"A")</f>
        <v/>
      </c>
      <c r="G177" s="4">
        <f>IF(F177=0,"",E177/F177)</f>
        <v/>
      </c>
      <c r="H177">
        <f>IF(G177="","",IF(G177&lt;Umbral,"Bajo umbral","OK"))</f>
        <v/>
      </c>
    </row>
    <row r="178">
      <c r="E178">
        <f>COUNTIF($I178:$BZ178,"P")+COUNTIF($I178:$BZ178,"R")</f>
        <v/>
      </c>
      <c r="F178">
        <f>E178+COUNTIF($I178:$BZ178,"A")</f>
        <v/>
      </c>
      <c r="G178" s="4">
        <f>IF(F178=0,"",E178/F178)</f>
        <v/>
      </c>
      <c r="H178">
        <f>IF(G178="","",IF(G178&lt;Umbral,"Bajo umbral","OK"))</f>
        <v/>
      </c>
    </row>
    <row r="179">
      <c r="E179">
        <f>COUNTIF($I179:$BZ179,"P")+COUNTIF($I179:$BZ179,"R")</f>
        <v/>
      </c>
      <c r="F179">
        <f>E179+COUNTIF($I179:$BZ179,"A")</f>
        <v/>
      </c>
      <c r="G179" s="4">
        <f>IF(F179=0,"",E179/F179)</f>
        <v/>
      </c>
      <c r="H179">
        <f>IF(G179="","",IF(G179&lt;Umbral,"Bajo umbral","OK"))</f>
        <v/>
      </c>
    </row>
    <row r="180">
      <c r="E180">
        <f>COUNTIF($I180:$BZ180,"P")+COUNTIF($I180:$BZ180,"R")</f>
        <v/>
      </c>
      <c r="F180">
        <f>E180+COUNTIF($I180:$BZ180,"A")</f>
        <v/>
      </c>
      <c r="G180" s="4">
        <f>IF(F180=0,"",E180/F180)</f>
        <v/>
      </c>
      <c r="H180">
        <f>IF(G180="","",IF(G180&lt;Umbral,"Bajo umbral","OK"))</f>
        <v/>
      </c>
    </row>
    <row r="181">
      <c r="E181">
        <f>COUNTIF($I181:$BZ181,"P")+COUNTIF($I181:$BZ181,"R")</f>
        <v/>
      </c>
      <c r="F181">
        <f>E181+COUNTIF($I181:$BZ181,"A")</f>
        <v/>
      </c>
      <c r="G181" s="4">
        <f>IF(F181=0,"",E181/F181)</f>
        <v/>
      </c>
      <c r="H181">
        <f>IF(G181="","",IF(G181&lt;Umbral,"Bajo umbral","OK"))</f>
        <v/>
      </c>
    </row>
    <row r="182">
      <c r="E182">
        <f>COUNTIF($I182:$BZ182,"P")+COUNTIF($I182:$BZ182,"R")</f>
        <v/>
      </c>
      <c r="F182">
        <f>E182+COUNTIF($I182:$BZ182,"A")</f>
        <v/>
      </c>
      <c r="G182" s="4">
        <f>IF(F182=0,"",E182/F182)</f>
        <v/>
      </c>
      <c r="H182">
        <f>IF(G182="","",IF(G182&lt;Umbral,"Bajo umbral","OK"))</f>
        <v/>
      </c>
    </row>
    <row r="183">
      <c r="E183">
        <f>COUNTIF($I183:$BZ183,"P")+COUNTIF($I183:$BZ183,"R")</f>
        <v/>
      </c>
      <c r="F183">
        <f>E183+COUNTIF($I183:$BZ183,"A")</f>
        <v/>
      </c>
      <c r="G183" s="4">
        <f>IF(F183=0,"",E183/F183)</f>
        <v/>
      </c>
      <c r="H183">
        <f>IF(G183="","",IF(G183&lt;Umbral,"Bajo umbral","OK"))</f>
        <v/>
      </c>
    </row>
    <row r="184">
      <c r="E184">
        <f>COUNTIF($I184:$BZ184,"P")+COUNTIF($I184:$BZ184,"R")</f>
        <v/>
      </c>
      <c r="F184">
        <f>E184+COUNTIF($I184:$BZ184,"A")</f>
        <v/>
      </c>
      <c r="G184" s="4">
        <f>IF(F184=0,"",E184/F184)</f>
        <v/>
      </c>
      <c r="H184">
        <f>IF(G184="","",IF(G184&lt;Umbral,"Bajo umbral","OK"))</f>
        <v/>
      </c>
    </row>
    <row r="185">
      <c r="E185">
        <f>COUNTIF($I185:$BZ185,"P")+COUNTIF($I185:$BZ185,"R")</f>
        <v/>
      </c>
      <c r="F185">
        <f>E185+COUNTIF($I185:$BZ185,"A")</f>
        <v/>
      </c>
      <c r="G185" s="4">
        <f>IF(F185=0,"",E185/F185)</f>
        <v/>
      </c>
      <c r="H185">
        <f>IF(G185="","",IF(G185&lt;Umbral,"Bajo umbral","OK"))</f>
        <v/>
      </c>
    </row>
    <row r="186">
      <c r="E186">
        <f>COUNTIF($I186:$BZ186,"P")+COUNTIF($I186:$BZ186,"R")</f>
        <v/>
      </c>
      <c r="F186">
        <f>E186+COUNTIF($I186:$BZ186,"A")</f>
        <v/>
      </c>
      <c r="G186" s="4">
        <f>IF(F186=0,"",E186/F186)</f>
        <v/>
      </c>
      <c r="H186">
        <f>IF(G186="","",IF(G186&lt;Umbral,"Bajo umbral","OK"))</f>
        <v/>
      </c>
    </row>
    <row r="187">
      <c r="E187">
        <f>COUNTIF($I187:$BZ187,"P")+COUNTIF($I187:$BZ187,"R")</f>
        <v/>
      </c>
      <c r="F187">
        <f>E187+COUNTIF($I187:$BZ187,"A")</f>
        <v/>
      </c>
      <c r="G187" s="4">
        <f>IF(F187=0,"",E187/F187)</f>
        <v/>
      </c>
      <c r="H187">
        <f>IF(G187="","",IF(G187&lt;Umbral,"Bajo umbral","OK"))</f>
        <v/>
      </c>
    </row>
    <row r="188">
      <c r="E188">
        <f>COUNTIF($I188:$BZ188,"P")+COUNTIF($I188:$BZ188,"R")</f>
        <v/>
      </c>
      <c r="F188">
        <f>E188+COUNTIF($I188:$BZ188,"A")</f>
        <v/>
      </c>
      <c r="G188" s="4">
        <f>IF(F188=0,"",E188/F188)</f>
        <v/>
      </c>
      <c r="H188">
        <f>IF(G188="","",IF(G188&lt;Umbral,"Bajo umbral","OK"))</f>
        <v/>
      </c>
    </row>
    <row r="189">
      <c r="E189">
        <f>COUNTIF($I189:$BZ189,"P")+COUNTIF($I189:$BZ189,"R")</f>
        <v/>
      </c>
      <c r="F189">
        <f>E189+COUNTIF($I189:$BZ189,"A")</f>
        <v/>
      </c>
      <c r="G189" s="4">
        <f>IF(F189=0,"",E189/F189)</f>
        <v/>
      </c>
      <c r="H189">
        <f>IF(G189="","",IF(G189&lt;Umbral,"Bajo umbral","OK"))</f>
        <v/>
      </c>
    </row>
    <row r="190">
      <c r="E190">
        <f>COUNTIF($I190:$BZ190,"P")+COUNTIF($I190:$BZ190,"R")</f>
        <v/>
      </c>
      <c r="F190">
        <f>E190+COUNTIF($I190:$BZ190,"A")</f>
        <v/>
      </c>
      <c r="G190" s="4">
        <f>IF(F190=0,"",E190/F190)</f>
        <v/>
      </c>
      <c r="H190">
        <f>IF(G190="","",IF(G190&lt;Umbral,"Bajo umbral","OK"))</f>
        <v/>
      </c>
    </row>
    <row r="191">
      <c r="E191">
        <f>COUNTIF($I191:$BZ191,"P")+COUNTIF($I191:$BZ191,"R")</f>
        <v/>
      </c>
      <c r="F191">
        <f>E191+COUNTIF($I191:$BZ191,"A")</f>
        <v/>
      </c>
      <c r="G191" s="4">
        <f>IF(F191=0,"",E191/F191)</f>
        <v/>
      </c>
      <c r="H191">
        <f>IF(G191="","",IF(G191&lt;Umbral,"Bajo umbral","OK"))</f>
        <v/>
      </c>
    </row>
    <row r="192">
      <c r="E192">
        <f>COUNTIF($I192:$BZ192,"P")+COUNTIF($I192:$BZ192,"R")</f>
        <v/>
      </c>
      <c r="F192">
        <f>E192+COUNTIF($I192:$BZ192,"A")</f>
        <v/>
      </c>
      <c r="G192" s="4">
        <f>IF(F192=0,"",E192/F192)</f>
        <v/>
      </c>
      <c r="H192">
        <f>IF(G192="","",IF(G192&lt;Umbral,"Bajo umbral","OK"))</f>
        <v/>
      </c>
    </row>
    <row r="193">
      <c r="E193">
        <f>COUNTIF($I193:$BZ193,"P")+COUNTIF($I193:$BZ193,"R")</f>
        <v/>
      </c>
      <c r="F193">
        <f>E193+COUNTIF($I193:$BZ193,"A")</f>
        <v/>
      </c>
      <c r="G193" s="4">
        <f>IF(F193=0,"",E193/F193)</f>
        <v/>
      </c>
      <c r="H193">
        <f>IF(G193="","",IF(G193&lt;Umbral,"Bajo umbral","OK"))</f>
        <v/>
      </c>
    </row>
    <row r="194">
      <c r="E194">
        <f>COUNTIF($I194:$BZ194,"P")+COUNTIF($I194:$BZ194,"R")</f>
        <v/>
      </c>
      <c r="F194">
        <f>E194+COUNTIF($I194:$BZ194,"A")</f>
        <v/>
      </c>
      <c r="G194" s="4">
        <f>IF(F194=0,"",E194/F194)</f>
        <v/>
      </c>
      <c r="H194">
        <f>IF(G194="","",IF(G194&lt;Umbral,"Bajo umbral","OK"))</f>
        <v/>
      </c>
    </row>
    <row r="195">
      <c r="E195">
        <f>COUNTIF($I195:$BZ195,"P")+COUNTIF($I195:$BZ195,"R")</f>
        <v/>
      </c>
      <c r="F195">
        <f>E195+COUNTIF($I195:$BZ195,"A")</f>
        <v/>
      </c>
      <c r="G195" s="4">
        <f>IF(F195=0,"",E195/F195)</f>
        <v/>
      </c>
      <c r="H195">
        <f>IF(G195="","",IF(G195&lt;Umbral,"Bajo umbral","OK"))</f>
        <v/>
      </c>
    </row>
    <row r="196">
      <c r="E196">
        <f>COUNTIF($I196:$BZ196,"P")+COUNTIF($I196:$BZ196,"R")</f>
        <v/>
      </c>
      <c r="F196">
        <f>E196+COUNTIF($I196:$BZ196,"A")</f>
        <v/>
      </c>
      <c r="G196" s="4">
        <f>IF(F196=0,"",E196/F196)</f>
        <v/>
      </c>
      <c r="H196">
        <f>IF(G196="","",IF(G196&lt;Umbral,"Bajo umbral","OK"))</f>
        <v/>
      </c>
    </row>
    <row r="197">
      <c r="E197">
        <f>COUNTIF($I197:$BZ197,"P")+COUNTIF($I197:$BZ197,"R")</f>
        <v/>
      </c>
      <c r="F197">
        <f>E197+COUNTIF($I197:$BZ197,"A")</f>
        <v/>
      </c>
      <c r="G197" s="4">
        <f>IF(F197=0,"",E197/F197)</f>
        <v/>
      </c>
      <c r="H197">
        <f>IF(G197="","",IF(G197&lt;Umbral,"Bajo umbral","OK"))</f>
        <v/>
      </c>
    </row>
    <row r="198">
      <c r="E198">
        <f>COUNTIF($I198:$BZ198,"P")+COUNTIF($I198:$BZ198,"R")</f>
        <v/>
      </c>
      <c r="F198">
        <f>E198+COUNTIF($I198:$BZ198,"A")</f>
        <v/>
      </c>
      <c r="G198" s="4">
        <f>IF(F198=0,"",E198/F198)</f>
        <v/>
      </c>
      <c r="H198">
        <f>IF(G198="","",IF(G198&lt;Umbral,"Bajo umbral","OK"))</f>
        <v/>
      </c>
    </row>
    <row r="199">
      <c r="E199">
        <f>COUNTIF($I199:$BZ199,"P")+COUNTIF($I199:$BZ199,"R")</f>
        <v/>
      </c>
      <c r="F199">
        <f>E199+COUNTIF($I199:$BZ199,"A")</f>
        <v/>
      </c>
      <c r="G199" s="4">
        <f>IF(F199=0,"",E199/F199)</f>
        <v/>
      </c>
      <c r="H199">
        <f>IF(G199="","",IF(G199&lt;Umbral,"Bajo umbral","OK"))</f>
        <v/>
      </c>
    </row>
    <row r="200">
      <c r="E200">
        <f>COUNTIF($I200:$BZ200,"P")+COUNTIF($I200:$BZ200,"R")</f>
        <v/>
      </c>
      <c r="F200">
        <f>E200+COUNTIF($I200:$BZ200,"A")</f>
        <v/>
      </c>
      <c r="G200" s="4">
        <f>IF(F200=0,"",E200/F200)</f>
        <v/>
      </c>
      <c r="H200">
        <f>IF(G200="","",IF(G200&lt;Umbral,"Bajo umbral","OK"))</f>
        <v/>
      </c>
    </row>
    <row r="201">
      <c r="B201" s="9" t="inlineStr">
        <is>
          <t>Presentes del día</t>
        </is>
      </c>
      <c r="I201">
        <f>COUNTIF(I$2:I$200,"P")+COUNTIF(I$2:I$200,"R")</f>
        <v/>
      </c>
      <c r="J201">
        <f>COUNTIF(J$2:J$200,"P")+COUNTIF(J$2:J$200,"R")</f>
        <v/>
      </c>
      <c r="K201">
        <f>COUNTIF(K$2:K$200,"P")+COUNTIF(K$2:K$200,"R")</f>
        <v/>
      </c>
      <c r="L201">
        <f>COUNTIF(L$2:L$200,"P")+COUNTIF(L$2:L$200,"R")</f>
        <v/>
      </c>
      <c r="M201">
        <f>COUNTIF(M$2:M$200,"P")+COUNTIF(M$2:M$200,"R")</f>
        <v/>
      </c>
      <c r="N201">
        <f>COUNTIF(N$2:N$200,"P")+COUNTIF(N$2:N$200,"R")</f>
        <v/>
      </c>
      <c r="O201">
        <f>COUNTIF(O$2:O$200,"P")+COUNTIF(O$2:O$200,"R")</f>
        <v/>
      </c>
      <c r="P201">
        <f>COUNTIF(P$2:P$200,"P")+COUNTIF(P$2:P$200,"R")</f>
        <v/>
      </c>
      <c r="Q201">
        <f>COUNTIF(Q$2:Q$200,"P")+COUNTIF(Q$2:Q$200,"R")</f>
        <v/>
      </c>
      <c r="R201">
        <f>COUNTIF(R$2:R$200,"P")+COUNTIF(R$2:R$200,"R")</f>
        <v/>
      </c>
      <c r="S201">
        <f>COUNTIF(S$2:S$200,"P")+COUNTIF(S$2:S$200,"R")</f>
        <v/>
      </c>
      <c r="T201">
        <f>COUNTIF(T$2:T$200,"P")+COUNTIF(T$2:T$200,"R")</f>
        <v/>
      </c>
      <c r="U201">
        <f>COUNTIF(U$2:U$200,"P")+COUNTIF(U$2:U$200,"R")</f>
        <v/>
      </c>
      <c r="V201">
        <f>COUNTIF(V$2:V$200,"P")+COUNTIF(V$2:V$200,"R")</f>
        <v/>
      </c>
      <c r="W201">
        <f>COUNTIF(W$2:W$200,"P")+COUNTIF(W$2:W$200,"R")</f>
        <v/>
      </c>
      <c r="X201">
        <f>COUNTIF(X$2:X$200,"P")+COUNTIF(X$2:X$200,"R")</f>
        <v/>
      </c>
      <c r="Y201">
        <f>COUNTIF(Y$2:Y$200,"P")+COUNTIF(Y$2:Y$200,"R")</f>
        <v/>
      </c>
      <c r="Z201">
        <f>COUNTIF(Z$2:Z$200,"P")+COUNTIF(Z$2:Z$200,"R")</f>
        <v/>
      </c>
      <c r="AA201">
        <f>COUNTIF(AA$2:AA$200,"P")+COUNTIF(AA$2:AA$200,"R")</f>
        <v/>
      </c>
      <c r="AB201">
        <f>COUNTIF(AB$2:AB$200,"P")+COUNTIF(AB$2:AB$200,"R")</f>
        <v/>
      </c>
      <c r="AC201">
        <f>COUNTIF(AC$2:AC$200,"P")+COUNTIF(AC$2:AC$200,"R")</f>
        <v/>
      </c>
      <c r="AD201">
        <f>COUNTIF(AD$2:AD$200,"P")+COUNTIF(AD$2:AD$200,"R")</f>
        <v/>
      </c>
      <c r="AE201">
        <f>COUNTIF(AE$2:AE$200,"P")+COUNTIF(AE$2:AE$200,"R")</f>
        <v/>
      </c>
      <c r="AF201">
        <f>COUNTIF(AF$2:AF$200,"P")+COUNTIF(AF$2:AF$200,"R")</f>
        <v/>
      </c>
    </row>
    <row r="202">
      <c r="B202" s="9" t="inlineStr">
        <is>
          <t>Computables del día</t>
        </is>
      </c>
      <c r="I202">
        <f>I201+COUNTIF(I$2:I$200,"A")</f>
        <v/>
      </c>
      <c r="J202">
        <f>J201+COUNTIF(J$2:J$200,"A")</f>
        <v/>
      </c>
      <c r="K202">
        <f>K201+COUNTIF(K$2:K$200,"A")</f>
        <v/>
      </c>
      <c r="L202">
        <f>L201+COUNTIF(L$2:L$200,"A")</f>
        <v/>
      </c>
      <c r="M202">
        <f>M201+COUNTIF(M$2:M$200,"A")</f>
        <v/>
      </c>
      <c r="N202">
        <f>N201+COUNTIF(N$2:N$200,"A")</f>
        <v/>
      </c>
      <c r="O202">
        <f>O201+COUNTIF(O$2:O$200,"A")</f>
        <v/>
      </c>
      <c r="P202">
        <f>P201+COUNTIF(P$2:P$200,"A")</f>
        <v/>
      </c>
      <c r="Q202">
        <f>Q201+COUNTIF(Q$2:Q$200,"A")</f>
        <v/>
      </c>
      <c r="R202">
        <f>R201+COUNTIF(R$2:R$200,"A")</f>
        <v/>
      </c>
      <c r="S202">
        <f>S201+COUNTIF(S$2:S$200,"A")</f>
        <v/>
      </c>
      <c r="T202">
        <f>T201+COUNTIF(T$2:T$200,"A")</f>
        <v/>
      </c>
      <c r="U202">
        <f>U201+COUNTIF(U$2:U$200,"A")</f>
        <v/>
      </c>
      <c r="V202">
        <f>V201+COUNTIF(V$2:V$200,"A")</f>
        <v/>
      </c>
      <c r="W202">
        <f>W201+COUNTIF(W$2:W$200,"A")</f>
        <v/>
      </c>
      <c r="X202">
        <f>X201+COUNTIF(X$2:X$200,"A")</f>
        <v/>
      </c>
      <c r="Y202">
        <f>Y201+COUNTIF(Y$2:Y$200,"A")</f>
        <v/>
      </c>
      <c r="Z202">
        <f>Z201+COUNTIF(Z$2:Z$200,"A")</f>
        <v/>
      </c>
      <c r="AA202">
        <f>AA201+COUNTIF(AA$2:AA$200,"A")</f>
        <v/>
      </c>
      <c r="AB202">
        <f>AB201+COUNTIF(AB$2:AB$200,"A")</f>
        <v/>
      </c>
      <c r="AC202">
        <f>AC201+COUNTIF(AC$2:AC$200,"A")</f>
        <v/>
      </c>
      <c r="AD202">
        <f>AD201+COUNTIF(AD$2:AD$200,"A")</f>
        <v/>
      </c>
      <c r="AE202">
        <f>AE201+COUNTIF(AE$2:AE$200,"A")</f>
        <v/>
      </c>
      <c r="AF202">
        <f>AF201+COUNTIF(AF$2:AF$200,"A")</f>
        <v/>
      </c>
    </row>
    <row r="203">
      <c r="B203" s="9" t="inlineStr">
        <is>
          <t>Tasa del día</t>
        </is>
      </c>
      <c r="I203" s="4">
        <f>IF(I202=0,"",I201/I202)</f>
        <v/>
      </c>
      <c r="J203" s="4">
        <f>IF(J202=0,"",J201/J202)</f>
        <v/>
      </c>
      <c r="K203" s="4">
        <f>IF(K202=0,"",K201/K202)</f>
        <v/>
      </c>
      <c r="L203" s="4">
        <f>IF(L202=0,"",L201/L202)</f>
        <v/>
      </c>
      <c r="M203" s="4">
        <f>IF(M202=0,"",M201/M202)</f>
        <v/>
      </c>
      <c r="N203" s="4">
        <f>IF(N202=0,"",N201/N202)</f>
        <v/>
      </c>
      <c r="O203" s="4">
        <f>IF(O202=0,"",O201/O202)</f>
        <v/>
      </c>
      <c r="P203" s="4">
        <f>IF(P202=0,"",P201/P202)</f>
        <v/>
      </c>
      <c r="Q203" s="4">
        <f>IF(Q202=0,"",Q201/Q202)</f>
        <v/>
      </c>
      <c r="R203" s="4">
        <f>IF(R202=0,"",R201/R202)</f>
        <v/>
      </c>
      <c r="S203" s="4">
        <f>IF(S202=0,"",S201/S202)</f>
        <v/>
      </c>
      <c r="T203" s="4">
        <f>IF(T202=0,"",T201/T202)</f>
        <v/>
      </c>
      <c r="U203" s="4">
        <f>IF(U202=0,"",U201/U202)</f>
        <v/>
      </c>
      <c r="V203" s="4">
        <f>IF(V202=0,"",V201/V202)</f>
        <v/>
      </c>
      <c r="W203" s="4">
        <f>IF(W202=0,"",W201/W202)</f>
        <v/>
      </c>
      <c r="X203" s="4">
        <f>IF(X202=0,"",X201/X202)</f>
        <v/>
      </c>
      <c r="Y203" s="4">
        <f>IF(Y202=0,"",Y201/Y202)</f>
        <v/>
      </c>
      <c r="Z203" s="4">
        <f>IF(Z202=0,"",Z201/Z202)</f>
        <v/>
      </c>
      <c r="AA203" s="4">
        <f>IF(AA202=0,"",AA201/AA202)</f>
        <v/>
      </c>
      <c r="AB203" s="4">
        <f>IF(AB202=0,"",AB201/AB202)</f>
        <v/>
      </c>
      <c r="AC203" s="4">
        <f>IF(AC202=0,"",AC201/AC202)</f>
        <v/>
      </c>
      <c r="AD203" s="4">
        <f>IF(AD202=0,"",AD201/AD202)</f>
        <v/>
      </c>
      <c r="AE203" s="4">
        <f>IF(AE202=0,"",AE201/AE202)</f>
        <v/>
      </c>
      <c r="AF203" s="4">
        <f>IF(AF202=0,"",AF201/AF202)</f>
        <v/>
      </c>
    </row>
  </sheetData>
  <conditionalFormatting sqref="I2:BZ200">
    <cfRule type="cellIs" priority="1" operator="equal" dxfId="0">
      <formula>"P"</formula>
    </cfRule>
    <cfRule type="cellIs" priority="2" operator="equal" dxfId="1">
      <formula>"R"</formula>
    </cfRule>
    <cfRule type="cellIs" priority="3" operator="equal" dxfId="2">
      <formula>"J"</formula>
    </cfRule>
    <cfRule type="cellIs" priority="4" operator="equal" dxfId="3">
      <formula>"A"</formula>
    </cfRule>
    <cfRule type="expression" priority="6" dxfId="4">
      <formula>OR(I$1&lt;$C2,AND($D2&lt;&gt;"",I$1&gt;$D2))</formula>
    </cfRule>
  </conditionalFormatting>
  <conditionalFormatting sqref="A2:H200">
    <cfRule type="expression" priority="5" dxfId="5">
      <formula>AND($G2&lt;&gt;"",$G2&lt;Umbral)</formula>
    </cfRule>
  </conditionalFormatting>
  <dataValidations count="1">
    <dataValidation sqref="I2:BZ200" showDropDown="0" showInputMessage="0" showErrorMessage="1" allowBlank="1" errorTitle="Marca no válida" error="Usa P (presente), R (retraso), J (justificada) o A (sin justificar)." type="list">
      <formula1>"P,R,J,A"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20" customWidth="1" min="3" max="3"/>
  </cols>
  <sheetData>
    <row r="1">
      <c r="A1" s="10" t="inlineStr">
        <is>
          <t>Grupo</t>
        </is>
      </c>
      <c r="B1" s="10" t="inlineStr">
        <is>
          <t>Asistencia media</t>
        </is>
      </c>
      <c r="C1" s="10" t="inlineStr">
        <is>
          <t>Alumnos bajo umbral</t>
        </is>
      </c>
    </row>
    <row r="2">
      <c r="A2" t="inlineStr">
        <is>
          <t>A2 · Lun-Mié 18h</t>
        </is>
      </c>
      <c r="B2" s="4">
        <f>AVERAGE('A2 · Lun-Mié 18h'!$G$2:$G$200)</f>
        <v/>
      </c>
      <c r="C2">
        <f>COUNTIF('A2 · Lun-Mié 18h'!$H$2:$H$200,"Bajo umbral")</f>
        <v/>
      </c>
    </row>
    <row r="4">
      <c r="A4" s="2" t="inlineStr">
        <is>
          <t>Cada grupo nuevo es una fila escrita a mano con el nombre de una pestaña dentro de una fórmula. El día que alguien renombre esa pestaña, el resumen se rompe en silencio: es el primer punto en el que la hoja empieza a costar más de lo que ahorra.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2026-08-20T14:30:25Z</dcterms:created>
  <dcterms:modified xsi:type="dcterms:W3CDTF">2026-08-20T14:30:25Z</dcterms:modified>
</cp:coreProperties>
</file>